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15" windowHeight="6855" activeTab="2"/>
  </bookViews>
  <sheets>
    <sheet name="Demografia" sheetId="1" r:id="rId1"/>
    <sheet name="Mercat de Treball" sheetId="2" r:id="rId2"/>
    <sheet name="Activitat econòmica" sheetId="3" r:id="rId3"/>
    <sheet name="Altres indicador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<sst xmlns="http://schemas.openxmlformats.org/spreadsheetml/2006/main" count="676" uniqueCount="346">
  <si>
    <t>De 0 a 4</t>
  </si>
  <si>
    <t>Homes</t>
  </si>
  <si>
    <t>Dones</t>
  </si>
  <si>
    <t>3. Mercat de Treball</t>
  </si>
  <si>
    <t>3.I. Assalariats i autònoms</t>
  </si>
  <si>
    <t>2. Demografia</t>
  </si>
  <si>
    <t>3.2. Població activa registrada i taxa d'atur registral</t>
  </si>
  <si>
    <t>3.3. Atur</t>
  </si>
  <si>
    <t>3.4 Contractació</t>
  </si>
  <si>
    <t>4.1 Comptes de cotització i indicadors sectorials</t>
  </si>
  <si>
    <t>4. Activitat econòmica</t>
  </si>
  <si>
    <t>4.2. Agricultura, ramaderia i vinya i vi</t>
  </si>
  <si>
    <t>Ramaderia</t>
  </si>
  <si>
    <t>4.3. Habitatge i construcció</t>
  </si>
  <si>
    <t>4.4 Turisme</t>
  </si>
  <si>
    <t>5.1 Parc de vehicles</t>
  </si>
  <si>
    <t>5.2. Altres Indicadors</t>
  </si>
  <si>
    <t>De 15 a 64 anys</t>
  </si>
  <si>
    <t>De 0 a 14 anys</t>
  </si>
  <si>
    <t>De 65 i més</t>
  </si>
  <si>
    <t>Nota: A partir de gener de 2008 el règim especial agrari per compte propi s’integra en el règim especial de treballadors autònoms.</t>
  </si>
  <si>
    <t>5. Altres indicadors</t>
  </si>
  <si>
    <t>˄</t>
  </si>
  <si>
    <t>˅</t>
  </si>
  <si>
    <t>˄ ˅</t>
  </si>
  <si>
    <t xml:space="preserve">Assalariats                                    </t>
  </si>
  <si>
    <t xml:space="preserve">Autònoms                               </t>
  </si>
  <si>
    <t>% s/comarca</t>
  </si>
  <si>
    <t>EVOLUCIÓ DE LA POBLACIÓ: 1900-2017</t>
  </si>
  <si>
    <t>EVOLUCIÓ DE LA POBLACIÓ: 2011-2017</t>
  </si>
  <si>
    <t>DISTRIBUCIÓ DE LA POBLACIÓ PER GRUPS D’EDAT. ANY 2017</t>
  </si>
  <si>
    <t>INDICADORS DEMOGRÀFICS BÀSICS. ANY 2017</t>
  </si>
  <si>
    <t>DISTRIBUCIÓ PER EDATS A LA COMARCA. ANY 2017</t>
  </si>
  <si>
    <t>MOVIMENT NATURAL. ANY 2012-2016</t>
  </si>
  <si>
    <t>MIGRACIONS INTERNES A L’ESTAT ESPANYOL. ANY 2012-2016</t>
  </si>
  <si>
    <t>-</t>
  </si>
  <si>
    <t>PROCEDÈNCIA DE LA POBLACIÓ ESTRANGERA. ANY 2013-2017</t>
  </si>
  <si>
    <t>EVOLUCIÓ DELS ASSALARIATS. 4T. TRIM. 2013-2017</t>
  </si>
  <si>
    <t>ASSALARIATS PER GRANDÀRIA. 4T. TRIM. 2017</t>
  </si>
  <si>
    <t>EVOLUCIÓ DELS AUTÒNOMS. 4T. TRIM. 2009-2017</t>
  </si>
  <si>
    <t>ASSALARIATS PER SECTORS ECONÒMICS. 4T. TRIM. 2017</t>
  </si>
  <si>
    <t>AUTÒNOMS PER SECTORS ECONÒMICS. 4T. TRIM. 2017</t>
  </si>
  <si>
    <t>POBLACIÓ ACTIVA LOCAL REGISTRADA. ANY 2017</t>
  </si>
  <si>
    <t>TAXA D’ATUR REGISTRAL. DESEMBRE  2017</t>
  </si>
  <si>
    <t>EVOLUCIÓ DE L’ATUR PER TRIMESTRES. ANY 2017</t>
  </si>
  <si>
    <t>ATUR PER EDAT I SEXE. DESEMBRE 2017</t>
  </si>
  <si>
    <t>ATUR PER GRUP PROFESSIONAL. DESEMBRE 2017</t>
  </si>
  <si>
    <t>ATUR PER NIVELL ACADÈMIC. DESEMBRE 2017</t>
  </si>
  <si>
    <t>ATUR PER SECTOR ECONÒMIC. DESEMBRE 2017</t>
  </si>
  <si>
    <t>EVOLUCIÓ DE LA CONTRACTACIÓ: 2014-2017</t>
  </si>
  <si>
    <t>TIPUS DE CONTRACTE. ANY 2017</t>
  </si>
  <si>
    <t>CONTRACTACIÓ PER DURADA DEL CONTRACTE. ANY 2017</t>
  </si>
  <si>
    <t>CONTRACTACIÓ PER SECTOR ECONÒMIC. ANY 2017</t>
  </si>
  <si>
    <t>CONTRACTACIÓ PER EDAT. ANY 2017</t>
  </si>
  <si>
    <t>CONTRACTACIÓ PER SEXE. ANY 2017</t>
  </si>
  <si>
    <t>EVOLUCIÓ DEL NOMBRE DE COMPTES DE COTITZACIÓ: 4T. TRIMESTRE 2013-2017</t>
  </si>
  <si>
    <t>INDICADORS SECTORIALS. COMPARACIÓ 2016-2017</t>
  </si>
  <si>
    <t>4T17</t>
  </si>
  <si>
    <t>% Var 4T16</t>
  </si>
  <si>
    <t>UTILITZACIÓ DE LA TERRA. ANY 2017</t>
  </si>
  <si>
    <t>UTILITZACIÓ DE LES TERRES DE CONREU. ANY 2017</t>
  </si>
  <si>
    <t>UTILITZACIÓ DELS CONREUS HERBACIS. ANY 2017</t>
  </si>
  <si>
    <t>UTILITZACIÓ DELS CONREUS LLENYOSOS. ANY 2017</t>
  </si>
  <si>
    <t>CAPACITAT D’ALLOTJAMENT DEL BESTIAR: PLACES ANY 2017</t>
  </si>
  <si>
    <t>DISTRIBUCIÓ DE LES EXPLOTACIONS DE BESTIAR.ANY 2017</t>
  </si>
  <si>
    <t>NOMBRE D’EXPLOTACIONS DE BESTIAR. ANY 2017</t>
  </si>
  <si>
    <t>SUPERFÍCIE DE VINYA INSCRITA PER VARIETATS BLANQUES (HECTÀREES). ANY 2017</t>
  </si>
  <si>
    <t>SUPERFÍCIE DE VINYA INSCRITA PER VARIETATS NEGRES (HECTÀREES). ANY 2017</t>
  </si>
  <si>
    <t>EVOLUCIÓ DELS HABITATGES INICIATS: 2013-2017</t>
  </si>
  <si>
    <t>EVOLUCIÓ DELS HABITATGES ACABATS: 2013-2017</t>
  </si>
  <si>
    <t>LLICÈNCIES D’OBRES SOL·LICITADES.  ANY 2016-2017</t>
  </si>
  <si>
    <t>TIPUS DE LLICÈNCIES SOL·LICITADES. ANY 2017</t>
  </si>
  <si>
    <t>ESTABLIMENTS D’ALLOTJAMENT. ANY 2017</t>
  </si>
  <si>
    <t>EVOLUCIÓ DEL PARC DE VEHICLES: 2012-2016</t>
  </si>
  <si>
    <t>RESIDUS MUNICIPALS. DADES EN TONES. ANYS 2006 I 2017</t>
  </si>
  <si>
    <t>RÀTIOS SOBRE ELS RESIDUS. ANYS 2006 I 2017</t>
  </si>
  <si>
    <t>CONSUM DE SUBMINISTRAMENTS ANUAL. ANY 2017</t>
  </si>
  <si>
    <t>TRANSPORT PER TREN DE RODALIES. ANY 2016</t>
  </si>
  <si>
    <t>Anys</t>
  </si>
  <si>
    <t>Nombre habitants</t>
  </si>
  <si>
    <t>(%) Variació</t>
  </si>
  <si>
    <t>Taxa creixement anual (%)</t>
  </si>
  <si>
    <t>Taxa creixement anual (%) Var.</t>
  </si>
  <si>
    <t>Nombre hab.</t>
  </si>
  <si>
    <t>Municipi</t>
  </si>
  <si>
    <t>Comarca</t>
  </si>
  <si>
    <t>Catalunya</t>
  </si>
  <si>
    <t>Total</t>
  </si>
  <si>
    <t>Grups d’edat</t>
  </si>
  <si>
    <t>Nombre</t>
  </si>
  <si>
    <t>%</t>
  </si>
  <si>
    <t>Població total</t>
  </si>
  <si>
    <t>Indicadors</t>
  </si>
  <si>
    <t>Edat mitjana</t>
  </si>
  <si>
    <t>Índex d’envelliment (%) (1)</t>
  </si>
  <si>
    <t>Índex de sobreenvelliment (%) (2)</t>
  </si>
  <si>
    <t>Índex de dependència juvenil (%) (3)</t>
  </si>
  <si>
    <t>Índex de dependència senil (%) (4)</t>
  </si>
  <si>
    <t>Índex de dependència global (%) (5)</t>
  </si>
  <si>
    <t>Índex de recanvi població edats actives (%) (6)</t>
  </si>
  <si>
    <t>Índex d’estructura població edats actives (%) (7)</t>
  </si>
  <si>
    <t>Relació de nens per dones en edat fèrtil (%) (8)</t>
  </si>
  <si>
    <t>(1) Índex d’envelliment: (població 65 i+/població 0-15)*100                                (5) Índex de dependència global: [(població 65 i +)+(població 0-15)]/(població 16-64)*100</t>
  </si>
  <si>
    <t>(2) Índex de sobreenvelliment: (població 75 i +/població 65 i +)*100                    (6) Índex de recanvi de la població en edats actives: (població 60-64/població 15-19)*100</t>
  </si>
  <si>
    <t>(3) Índex de dependència juvenil: (població 0-15/població 16-64)*100                  (7) Índex d’estructura de la població en edats actives: (població 40-64/població 15-39)*100</t>
  </si>
  <si>
    <t>(4) Índex de dependència senil: (població 65 i +/població 16-64)*100                   (8) Relació de nens per dones en edat fèrtil: (població 0-4/població femenina 15-49)*100</t>
  </si>
  <si>
    <t>De 85 i més</t>
  </si>
  <si>
    <t>De 80 a 84</t>
  </si>
  <si>
    <t>De 75 a 79</t>
  </si>
  <si>
    <t>De 70 a 74</t>
  </si>
  <si>
    <t>De 65 a 69</t>
  </si>
  <si>
    <t>De 60 a 64</t>
  </si>
  <si>
    <t>De 55 a 59</t>
  </si>
  <si>
    <t>De 50 a 54</t>
  </si>
  <si>
    <t>De 45 a 49</t>
  </si>
  <si>
    <t>De 40 a 44</t>
  </si>
  <si>
    <t>De 35 a 39</t>
  </si>
  <si>
    <t>De 30 a 34</t>
  </si>
  <si>
    <t>De 25 a 29</t>
  </si>
  <si>
    <t>De 20 a 24</t>
  </si>
  <si>
    <t>De 15 a 19</t>
  </si>
  <si>
    <t>De 10 a 14</t>
  </si>
  <si>
    <t>De 5 a 9</t>
  </si>
  <si>
    <t>Natalitat</t>
  </si>
  <si>
    <t>Mortalitat</t>
  </si>
  <si>
    <t>Creixement vegetatiu</t>
  </si>
  <si>
    <t>Any</t>
  </si>
  <si>
    <t>Var.</t>
  </si>
  <si>
    <t>Taxa ‰</t>
  </si>
  <si>
    <t>Immigrants</t>
  </si>
  <si>
    <t>Emigrants</t>
  </si>
  <si>
    <t>Saldo</t>
  </si>
  <si>
    <t>Var. %</t>
  </si>
  <si>
    <t>Continent</t>
  </si>
  <si>
    <t>Àfrica</t>
  </si>
  <si>
    <t>Amèrica</t>
  </si>
  <si>
    <t>Àsia</t>
  </si>
  <si>
    <t>Europa</t>
  </si>
  <si>
    <t>Resta del món</t>
  </si>
  <si>
    <t>Evolució</t>
  </si>
  <si>
    <t>Variació (%)</t>
  </si>
  <si>
    <t>Grandària</t>
  </si>
  <si>
    <t>Fins a 50 treballadors</t>
  </si>
  <si>
    <t>251 i més treballadors</t>
  </si>
  <si>
    <t>Sectors</t>
  </si>
  <si>
    <t>Agricultura</t>
  </si>
  <si>
    <t>Indústria</t>
  </si>
  <si>
    <t>Construcció</t>
  </si>
  <si>
    <t>Serveis</t>
  </si>
  <si>
    <t>Nota: CCAE-2009</t>
  </si>
  <si>
    <t>Nota: les dades del Règim General de la Seguretat Social d’aquest trimestre no inclouen ni el Sistema Especial Agrari ni el Sistema Especial de Treballadors de la Llar, integrats recentment.</t>
  </si>
  <si>
    <t>Edat</t>
  </si>
  <si>
    <t>De 16 a 24 anys</t>
  </si>
  <si>
    <t>De 25 a 34 anys</t>
  </si>
  <si>
    <t>De 35 a 44 anys</t>
  </si>
  <si>
    <t>De 45 a 54 anys</t>
  </si>
  <si>
    <t>De 55 a 64 anys</t>
  </si>
  <si>
    <t>Població activa: Elaboració pròpia en col·laboració amb la Xarxa d’Observatoris del Desenvolupament Econòmic Local, a partir de la Taxa d’atur registral del Departament d’Empresa i Coneixement, i</t>
  </si>
  <si>
    <t>la Mostra de Vides Laborals de la Seguretat Social.</t>
  </si>
  <si>
    <t>Taxes d’atur: Calculades d’acord amb el nou mètode de càlcul de la taxa d’atur registral del Departament d’Empresa i Coneixement.</t>
  </si>
  <si>
    <t>1r trim.</t>
  </si>
  <si>
    <t>2n trim.</t>
  </si>
  <si>
    <t>3r trim.</t>
  </si>
  <si>
    <t>4t trim.</t>
  </si>
  <si>
    <t>Nombre d’aturats</t>
  </si>
  <si>
    <t>Taxa d’atur registral (%)</t>
  </si>
  <si>
    <t>Espanya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</si>
  <si>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</si>
  <si>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</si>
  <si>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</si>
  <si>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</si>
  <si>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</si>
  <si>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</si>
  <si>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</si>
  <si>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</si>
  <si>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</si>
  <si>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 59</t>
  </si>
  <si>
    <t>Taxa d’atur (%)</t>
  </si>
  <si>
    <t>Grup professional</t>
  </si>
  <si>
    <t>% s/com.</t>
  </si>
  <si>
    <t>Nivell acadèmic</t>
  </si>
  <si>
    <t>Ocupacions militars</t>
  </si>
  <si>
    <t>Sense estudis</t>
  </si>
  <si>
    <t>Directors i gerents</t>
  </si>
  <si>
    <t>Estudis primaris incomplets</t>
  </si>
  <si>
    <t>Prof. Científics i intel·lectuals</t>
  </si>
  <si>
    <t>Estudis primaris complets</t>
  </si>
  <si>
    <t>Tècnics i professionals suport</t>
  </si>
  <si>
    <t>Programes formació professional</t>
  </si>
  <si>
    <t>Empleats d’oficina, comptables i administratius</t>
  </si>
  <si>
    <t>Educació general</t>
  </si>
  <si>
    <t>Treballadors restauració, personals i venedors</t>
  </si>
  <si>
    <t>Tècnics-professionals superiors</t>
  </si>
  <si>
    <t>Treballadors activitats agrícoles, ramaderes i pesqueres</t>
  </si>
  <si>
    <t>Universitaris primer cicle</t>
  </si>
  <si>
    <t>Artesans, treballadors indústries i construcció</t>
  </si>
  <si>
    <t>Universitaris segon i tercer cicle</t>
  </si>
  <si>
    <t>Operadors instal·lacions i màquines, i muntadors</t>
  </si>
  <si>
    <t>Estudis post-secundaris</t>
  </si>
  <si>
    <t>Ocupacions elementals</t>
  </si>
  <si>
    <t>Nota: CCO-2011. Dades no comparables amb anys anteriors.</t>
  </si>
  <si>
    <t>Sector econòmic</t>
  </si>
  <si>
    <t>Sense ocupació anterior</t>
  </si>
  <si>
    <t>Nombre de contractes</t>
  </si>
  <si>
    <t>Tipus de contracte</t>
  </si>
  <si>
    <t>(%) s/total comarca</t>
  </si>
  <si>
    <t>Durada del contracte</t>
  </si>
  <si>
    <t>Obra i servei</t>
  </si>
  <si>
    <t>≤ 1 mes</t>
  </si>
  <si>
    <t>Circ. de la producció</t>
  </si>
  <si>
    <t>&gt; 1 a 3 mesos</t>
  </si>
  <si>
    <t>Interinitat</t>
  </si>
  <si>
    <t>&gt; 3 a 6 mesos</t>
  </si>
  <si>
    <t>Formació</t>
  </si>
  <si>
    <t>&gt; 6 a 12 mesos</t>
  </si>
  <si>
    <t>Pràctiques</t>
  </si>
  <si>
    <t>&gt; 12 a 18 mesos</t>
  </si>
  <si>
    <t>Relleu</t>
  </si>
  <si>
    <t>&gt; 18 a 24 mesos</t>
  </si>
  <si>
    <t>Jubilació Parcial</t>
  </si>
  <si>
    <t>&gt; 24 mesos</t>
  </si>
  <si>
    <t>Indefinits</t>
  </si>
  <si>
    <t>Indeterminat</t>
  </si>
  <si>
    <t>Altres</t>
  </si>
  <si>
    <t>Indefinit</t>
  </si>
  <si>
    <t>Edats</t>
  </si>
  <si>
    <t>&lt; 20 anys</t>
  </si>
  <si>
    <t>20 a 24 anys</t>
  </si>
  <si>
    <t>25 a 29 anys</t>
  </si>
  <si>
    <t>30 a 44 anys</t>
  </si>
  <si>
    <t>&gt; 44 anys</t>
  </si>
  <si>
    <t>Sexe</t>
  </si>
  <si>
    <t>Nombre de  contractes</t>
  </si>
  <si>
    <t>% s/total comarca</t>
  </si>
  <si>
    <t>Taxa temporalitat (%)</t>
  </si>
  <si>
    <t>Comptes de cotització</t>
  </si>
  <si>
    <t>Grandària mitjana</t>
  </si>
  <si>
    <t>Grandària mitj. comarca</t>
  </si>
  <si>
    <t>Sectors econòmics</t>
  </si>
  <si>
    <t>Assalariats</t>
  </si>
  <si>
    <t>Autònoms</t>
  </si>
  <si>
    <t>Contractes</t>
  </si>
  <si>
    <t>Atur registrat</t>
  </si>
  <si>
    <t>Nota: En el total d’atur registrat es contemplen també els aturats sense ocupació anterior. CCAE-2009</t>
  </si>
  <si>
    <t>Terres de conreu</t>
  </si>
  <si>
    <t>Prats i pastures</t>
  </si>
  <si>
    <t>Superfície forestal</t>
  </si>
  <si>
    <t>Altres superfícies</t>
  </si>
  <si>
    <t>Distribució (%)</t>
  </si>
  <si>
    <t>Superfície comarcal (ha)</t>
  </si>
  <si>
    <t>Secà</t>
  </si>
  <si>
    <t>Regadiu</t>
  </si>
  <si>
    <t>Total comarca</t>
  </si>
  <si>
    <t>Terres conreu</t>
  </si>
  <si>
    <t>ha</t>
  </si>
  <si>
    <t>Conreus Herbacis</t>
  </si>
  <si>
    <t>Conreus Llenyosos</t>
  </si>
  <si>
    <t>Guarets i altres terres no ocupades</t>
  </si>
  <si>
    <t>Conreus llenyosos</t>
  </si>
  <si>
    <t>Superfície (ha)</t>
  </si>
  <si>
    <t>Conreus herbacis</t>
  </si>
  <si>
    <t>Vinya</t>
  </si>
  <si>
    <t>Cereals gra</t>
  </si>
  <si>
    <t>Olivera</t>
  </si>
  <si>
    <t>Tubercles consum humà</t>
  </si>
  <si>
    <t>Fruiters</t>
  </si>
  <si>
    <t>Lleguminosos gra</t>
  </si>
  <si>
    <t>Cítrics</t>
  </si>
  <si>
    <t>Conreus farratgers</t>
  </si>
  <si>
    <t>Vivers</t>
  </si>
  <si>
    <t>Hortalisses</t>
  </si>
  <si>
    <t>Flors i plantes ornamentals</t>
  </si>
  <si>
    <t>Conreus industrials</t>
  </si>
  <si>
    <t>Bestiar</t>
  </si>
  <si>
    <t>Capacitat</t>
  </si>
  <si>
    <t>Nombre explotacions</t>
  </si>
  <si>
    <t>Aviram</t>
  </si>
  <si>
    <t>Conills</t>
  </si>
  <si>
    <t>Porcí</t>
  </si>
  <si>
    <t>Boví</t>
  </si>
  <si>
    <t>Oví i cabrum</t>
  </si>
  <si>
    <t>(*) No es publiquen les dades amb 3 o menys de 3 explotacions per garantir la seva</t>
  </si>
  <si>
    <t>confidencialitat.</t>
  </si>
  <si>
    <t>Explotacions</t>
  </si>
  <si>
    <t>Avícoles</t>
  </si>
  <si>
    <t>Cunícoles</t>
  </si>
  <si>
    <t>Porcines</t>
  </si>
  <si>
    <t>Vinya i vi</t>
  </si>
  <si>
    <t>Varietats</t>
  </si>
  <si>
    <t>Macabeu</t>
  </si>
  <si>
    <t>Xarel·lo</t>
  </si>
  <si>
    <t>Parellada</t>
  </si>
  <si>
    <t>Chardonnay</t>
  </si>
  <si>
    <t>Moscatell</t>
  </si>
  <si>
    <t>Sauvignon Blanc</t>
  </si>
  <si>
    <t>Merlot</t>
  </si>
  <si>
    <t>Cabernet Sauvignon</t>
  </si>
  <si>
    <t>Ull de llebre</t>
  </si>
  <si>
    <t>Pinot Noir</t>
  </si>
  <si>
    <t>Samsó</t>
  </si>
  <si>
    <t>Syrah</t>
  </si>
  <si>
    <t>Nota: Les dades referents a superfície de vinya corresponen al Registre de Vinyes de Catalunya el Departament d’Agricultura, Ramaderia, Pesca, Alimentació i Medi Natural.</t>
  </si>
  <si>
    <t>Habitatge</t>
  </si>
  <si>
    <t>Habitatges</t>
  </si>
  <si>
    <t>% s/ total comarca</t>
  </si>
  <si>
    <t>Majors</t>
  </si>
  <si>
    <t>Menors</t>
  </si>
  <si>
    <t>Concedides</t>
  </si>
  <si>
    <t>Denegades</t>
  </si>
  <si>
    <t>Pendents</t>
  </si>
  <si>
    <t>TIPUS D’OBRES DE LES LLICÈNCIES CONCEDIDES</t>
  </si>
  <si>
    <t>TIPUS D’OBRES DE LES LLICÈNCIES DENEGADES</t>
  </si>
  <si>
    <t>Obres majors</t>
  </si>
  <si>
    <t>Obres menors</t>
  </si>
  <si>
    <t>Pensió</t>
  </si>
  <si>
    <t>Nombre d’establiments</t>
  </si>
  <si>
    <t>(*)</t>
  </si>
  <si>
    <t xml:space="preserve">Abelles </t>
  </si>
  <si>
    <t>Èquids</t>
  </si>
  <si>
    <r>
      <rPr>
        <sz val="8"/>
        <color indexed="62"/>
        <rFont val="Arial"/>
        <family val="2"/>
      </rPr>
      <t>De 51 a 250
treballadors</t>
    </r>
  </si>
  <si>
    <r>
      <rPr>
        <sz val="8"/>
        <color indexed="62"/>
        <rFont val="Arial"/>
        <family val="2"/>
      </rPr>
      <t>Taxa
temporalitat</t>
    </r>
  </si>
  <si>
    <t>Nombre vehicles</t>
  </si>
  <si>
    <t>vehicle/habitant</t>
  </si>
  <si>
    <t>Recollida Selectiva (RS)</t>
  </si>
  <si>
    <t>Fracció Resta (FR)</t>
  </si>
  <si>
    <t>Generació total</t>
  </si>
  <si>
    <t>Orgànica</t>
  </si>
  <si>
    <t>Paper o cartró</t>
  </si>
  <si>
    <t>Vidre</t>
  </si>
  <si>
    <t>Envasos</t>
  </si>
  <si>
    <t>Total selectiva</t>
  </si>
  <si>
    <t>Total Rebuig</t>
  </si>
  <si>
    <t>% RS/total</t>
  </si>
  <si>
    <t>% FR/total</t>
  </si>
  <si>
    <t>% Total</t>
  </si>
  <si>
    <t>Kg/hab/dia</t>
  </si>
  <si>
    <t>Gas (kWh)</t>
  </si>
  <si>
    <t>Electricitat (kWh)</t>
  </si>
  <si>
    <t>Consum</t>
  </si>
  <si>
    <t>Consum per habitant</t>
  </si>
  <si>
    <t>5.3. Passatgers per ferrocarril</t>
  </si>
  <si>
    <t>Trens per dia d’anada i tornada</t>
  </si>
  <si>
    <t>Mitjana de viatgers en dia laborable</t>
  </si>
  <si>
    <t>Santa Margarida i els Monjos</t>
  </si>
  <si>
    <r>
      <rPr>
        <sz val="8"/>
        <color indexed="62"/>
        <rFont val="Arial"/>
        <family val="2"/>
      </rPr>
      <t>Aigua (m</t>
    </r>
    <r>
      <rPr>
        <vertAlign val="superscript"/>
        <sz val="6"/>
        <color indexed="62"/>
        <rFont val="Arial"/>
        <family val="2"/>
      </rPr>
      <t>3</t>
    </r>
    <r>
      <rPr>
        <sz val="8"/>
        <color indexed="62"/>
        <rFont val="Arial"/>
        <family val="2"/>
      </rPr>
      <t>)</t>
    </r>
  </si>
  <si>
    <r>
      <rPr>
        <sz val="8"/>
        <color indexed="62"/>
        <rFont val="Arial"/>
        <family val="2"/>
      </rPr>
      <t>Superfície
municipal (ha)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</si>
</sst>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;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vertAlign val="superscript"/>
      <sz val="6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2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Times New Roman"/>
      <family val="1"/>
    </font>
    <font>
      <sz val="7"/>
      <color indexed="62"/>
      <name val="Arial"/>
      <family val="2"/>
    </font>
    <font>
      <sz val="25"/>
      <color indexed="62"/>
      <name val="Arial"/>
      <family val="2"/>
    </font>
    <font>
      <sz val="18"/>
      <color indexed="62"/>
      <name val="Arial"/>
      <family val="2"/>
    </font>
    <font>
      <sz val="25"/>
      <color indexed="62"/>
      <name val="Tahoma"/>
      <family val="2"/>
    </font>
    <font>
      <sz val="9"/>
      <color indexed="62"/>
      <name val="Calibri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6.5"/>
      <color indexed="8"/>
      <name val="Calibri"/>
      <family val="0"/>
    </font>
    <font>
      <sz val="6.75"/>
      <color indexed="8"/>
      <name val="Calibri"/>
      <family val="0"/>
    </font>
    <font>
      <sz val="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2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  <font>
      <sz val="8"/>
      <color theme="4"/>
      <name val="Arial"/>
      <family val="2"/>
    </font>
    <font>
      <sz val="10"/>
      <color theme="4"/>
      <name val="Times New Roman"/>
      <family val="1"/>
    </font>
    <font>
      <sz val="7"/>
      <color theme="4"/>
      <name val="Arial"/>
      <family val="2"/>
    </font>
    <font>
      <sz val="25"/>
      <color theme="4"/>
      <name val="Arial"/>
      <family val="2"/>
    </font>
    <font>
      <sz val="18"/>
      <color theme="4"/>
      <name val="Arial"/>
      <family val="2"/>
    </font>
    <font>
      <sz val="25"/>
      <color theme="4"/>
      <name val="Tahoma"/>
      <family val="2"/>
    </font>
    <font>
      <sz val="9"/>
      <color theme="4"/>
      <name val="Calibri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3E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>
        <color indexed="9"/>
      </left>
      <right/>
      <top style="thin">
        <color indexed="9"/>
      </top>
      <bottom style="thin">
        <color rgb="FFFFFFFF"/>
      </bottom>
    </border>
    <border>
      <left/>
      <right style="thin">
        <color indexed="9"/>
      </right>
      <top style="thin">
        <color indexed="9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9"/>
      </top>
      <bottom style="thin">
        <color rgb="FFFFFFFF"/>
      </bottom>
    </border>
    <border>
      <left style="thin">
        <color rgb="FFFFFFFF"/>
      </left>
      <right/>
      <top style="thin">
        <color indexed="9"/>
      </top>
      <bottom style="thin">
        <color rgb="FFFFFFFF"/>
      </bottom>
    </border>
    <border>
      <left/>
      <right style="thin">
        <color rgb="FFFFFFFF"/>
      </right>
      <top style="thin">
        <color indexed="9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52" fillId="0" borderId="0" xfId="51" applyFont="1" applyFill="1" applyBorder="1" applyAlignment="1">
      <alignment horizontal="left" vertical="top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14" borderId="10" xfId="0" applyFont="1" applyFill="1" applyBorder="1" applyAlignment="1">
      <alignment horizontal="center" vertical="top" wrapText="1"/>
    </xf>
    <xf numFmtId="1" fontId="55" fillId="2" borderId="10" xfId="0" applyNumberFormat="1" applyFont="1" applyFill="1" applyBorder="1" applyAlignment="1">
      <alignment horizontal="center" vertical="top" wrapText="1"/>
    </xf>
    <xf numFmtId="3" fontId="55" fillId="2" borderId="10" xfId="0" applyNumberFormat="1" applyFont="1" applyFill="1" applyBorder="1" applyAlignment="1">
      <alignment horizontal="center" vertical="top" wrapText="1"/>
    </xf>
    <xf numFmtId="0" fontId="55" fillId="2" borderId="10" xfId="0" applyFont="1" applyFill="1" applyBorder="1" applyAlignment="1">
      <alignment horizontal="center" vertical="top" wrapText="1"/>
    </xf>
    <xf numFmtId="1" fontId="55" fillId="8" borderId="10" xfId="0" applyNumberFormat="1" applyFont="1" applyFill="1" applyBorder="1" applyAlignment="1">
      <alignment horizontal="center" vertical="top" wrapText="1"/>
    </xf>
    <xf numFmtId="3" fontId="55" fillId="8" borderId="10" xfId="0" applyNumberFormat="1" applyFont="1" applyFill="1" applyBorder="1" applyAlignment="1">
      <alignment horizontal="center" vertical="top" wrapText="1"/>
    </xf>
    <xf numFmtId="2" fontId="55" fillId="8" borderId="10" xfId="0" applyNumberFormat="1" applyFont="1" applyFill="1" applyBorder="1" applyAlignment="1">
      <alignment horizontal="center" vertical="top" wrapText="1"/>
    </xf>
    <xf numFmtId="2" fontId="55" fillId="2" borderId="10" xfId="0" applyNumberFormat="1" applyFont="1" applyFill="1" applyBorder="1" applyAlignment="1">
      <alignment horizontal="center" vertical="top" wrapText="1"/>
    </xf>
    <xf numFmtId="0" fontId="55" fillId="14" borderId="10" xfId="0" applyFont="1" applyFill="1" applyBorder="1" applyAlignment="1">
      <alignment horizontal="right" vertical="top" wrapText="1" indent="2"/>
    </xf>
    <xf numFmtId="0" fontId="56" fillId="14" borderId="11" xfId="51" applyFont="1" applyFill="1" applyBorder="1" applyAlignment="1">
      <alignment horizontal="left" vertical="top" wrapText="1"/>
      <protection/>
    </xf>
    <xf numFmtId="0" fontId="55" fillId="14" borderId="10" xfId="0" applyFont="1" applyFill="1" applyBorder="1" applyAlignment="1">
      <alignment horizontal="left" vertical="top" wrapText="1"/>
    </xf>
    <xf numFmtId="1" fontId="55" fillId="2" borderId="10" xfId="0" applyNumberFormat="1" applyFont="1" applyFill="1" applyBorder="1" applyAlignment="1">
      <alignment horizontal="left" vertical="top" wrapText="1"/>
    </xf>
    <xf numFmtId="1" fontId="55" fillId="8" borderId="10" xfId="0" applyNumberFormat="1" applyFont="1" applyFill="1" applyBorder="1" applyAlignment="1">
      <alignment horizontal="left" vertical="top" wrapText="1"/>
    </xf>
    <xf numFmtId="0" fontId="55" fillId="14" borderId="10" xfId="0" applyFont="1" applyFill="1" applyBorder="1" applyAlignment="1">
      <alignment horizontal="left" vertical="top" wrapText="1" indent="4"/>
    </xf>
    <xf numFmtId="0" fontId="55" fillId="2" borderId="10" xfId="0" applyFont="1" applyFill="1" applyBorder="1" applyAlignment="1">
      <alignment horizontal="left" vertical="top" wrapText="1"/>
    </xf>
    <xf numFmtId="2" fontId="55" fillId="2" borderId="10" xfId="0" applyNumberFormat="1" applyFont="1" applyFill="1" applyBorder="1" applyAlignment="1">
      <alignment horizontal="left" vertical="top" wrapText="1" indent="4"/>
    </xf>
    <xf numFmtId="164" fontId="55" fillId="2" borderId="10" xfId="0" applyNumberFormat="1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horizontal="left" vertical="top" wrapText="1"/>
    </xf>
    <xf numFmtId="2" fontId="55" fillId="8" borderId="10" xfId="0" applyNumberFormat="1" applyFont="1" applyFill="1" applyBorder="1" applyAlignment="1">
      <alignment horizontal="left" vertical="top" wrapText="1" indent="4"/>
    </xf>
    <xf numFmtId="0" fontId="57" fillId="0" borderId="0" xfId="51" applyFont="1" applyFill="1" applyBorder="1" applyAlignment="1">
      <alignment horizontal="left" vertical="top"/>
      <protection/>
    </xf>
    <xf numFmtId="0" fontId="55" fillId="14" borderId="11" xfId="51" applyFont="1" applyFill="1" applyBorder="1" applyAlignment="1">
      <alignment horizontal="center" vertical="top" wrapText="1"/>
      <protection/>
    </xf>
    <xf numFmtId="1" fontId="55" fillId="2" borderId="0" xfId="0" applyNumberFormat="1" applyFont="1" applyFill="1" applyBorder="1" applyAlignment="1">
      <alignment horizontal="center" vertical="top" wrapText="1"/>
    </xf>
    <xf numFmtId="1" fontId="55" fillId="8" borderId="0" xfId="0" applyNumberFormat="1" applyFont="1" applyFill="1" applyBorder="1" applyAlignment="1">
      <alignment horizontal="center" vertical="top" wrapText="1"/>
    </xf>
    <xf numFmtId="0" fontId="55" fillId="14" borderId="11" xfId="51" applyFont="1" applyFill="1" applyBorder="1" applyAlignment="1">
      <alignment horizontal="left" vertical="top" wrapText="1"/>
      <protection/>
    </xf>
    <xf numFmtId="1" fontId="55" fillId="2" borderId="11" xfId="51" applyNumberFormat="1" applyFont="1" applyFill="1" applyBorder="1" applyAlignment="1">
      <alignment horizontal="left" vertical="top" wrapText="1"/>
      <protection/>
    </xf>
    <xf numFmtId="0" fontId="55" fillId="14" borderId="11" xfId="51" applyFont="1" applyFill="1" applyBorder="1" applyAlignment="1">
      <alignment vertical="top" wrapText="1"/>
      <protection/>
    </xf>
    <xf numFmtId="1" fontId="55" fillId="14" borderId="11" xfId="51" applyNumberFormat="1" applyFont="1" applyFill="1" applyBorder="1" applyAlignment="1">
      <alignment horizontal="center" vertical="top" wrapText="1"/>
      <protection/>
    </xf>
    <xf numFmtId="4" fontId="55" fillId="2" borderId="10" xfId="0" applyNumberFormat="1" applyFont="1" applyFill="1" applyBorder="1" applyAlignment="1">
      <alignment horizontal="center" vertical="top" wrapText="1"/>
    </xf>
    <xf numFmtId="0" fontId="58" fillId="0" borderId="0" xfId="51" applyFont="1" applyFill="1" applyBorder="1" applyAlignment="1">
      <alignment horizontal="left" vertical="top"/>
      <protection/>
    </xf>
    <xf numFmtId="0" fontId="59" fillId="0" borderId="0" xfId="51" applyFont="1" applyFill="1" applyBorder="1" applyAlignment="1">
      <alignment horizontal="left" vertical="top"/>
      <protection/>
    </xf>
    <xf numFmtId="0" fontId="54" fillId="0" borderId="0" xfId="0" applyFont="1" applyAlignment="1">
      <alignment/>
    </xf>
    <xf numFmtId="1" fontId="55" fillId="2" borderId="11" xfId="51" applyNumberFormat="1" applyFont="1" applyFill="1" applyBorder="1" applyAlignment="1">
      <alignment horizontal="center" vertical="top" wrapText="1"/>
      <protection/>
    </xf>
    <xf numFmtId="1" fontId="55" fillId="8" borderId="11" xfId="51" applyNumberFormat="1" applyFont="1" applyFill="1" applyBorder="1" applyAlignment="1">
      <alignment horizontal="center" vertical="top" wrapText="1"/>
      <protection/>
    </xf>
    <xf numFmtId="0" fontId="55" fillId="14" borderId="10" xfId="0" applyFont="1" applyFill="1" applyBorder="1" applyAlignment="1">
      <alignment horizontal="left" vertical="top" wrapText="1" indent="1"/>
    </xf>
    <xf numFmtId="0" fontId="55" fillId="2" borderId="10" xfId="0" applyFont="1" applyFill="1" applyBorder="1" applyAlignment="1">
      <alignment horizontal="left" vertical="top" wrapText="1" indent="1"/>
    </xf>
    <xf numFmtId="0" fontId="54" fillId="8" borderId="10" xfId="0" applyFont="1" applyFill="1" applyBorder="1" applyAlignment="1">
      <alignment horizontal="left" vertical="top" wrapText="1" indent="1"/>
    </xf>
    <xf numFmtId="1" fontId="55" fillId="14" borderId="10" xfId="0" applyNumberFormat="1" applyFont="1" applyFill="1" applyBorder="1" applyAlignment="1">
      <alignment horizontal="center" vertical="top" wrapText="1"/>
    </xf>
    <xf numFmtId="2" fontId="55" fillId="14" borderId="10" xfId="0" applyNumberFormat="1" applyFont="1" applyFill="1" applyBorder="1" applyAlignment="1">
      <alignment horizontal="center" vertical="top" wrapText="1"/>
    </xf>
    <xf numFmtId="0" fontId="55" fillId="14" borderId="10" xfId="0" applyFont="1" applyFill="1" applyBorder="1" applyAlignment="1">
      <alignment horizontal="left" vertical="top" wrapText="1" indent="2"/>
    </xf>
    <xf numFmtId="0" fontId="55" fillId="8" borderId="10" xfId="0" applyFont="1" applyFill="1" applyBorder="1" applyAlignment="1">
      <alignment horizontal="left" vertical="top" wrapText="1" indent="1"/>
    </xf>
    <xf numFmtId="0" fontId="57" fillId="0" borderId="0" xfId="52" applyFont="1" applyFill="1" applyBorder="1" applyAlignment="1">
      <alignment horizontal="left" vertical="top"/>
      <protection/>
    </xf>
    <xf numFmtId="0" fontId="58" fillId="0" borderId="0" xfId="52" applyFont="1" applyFill="1" applyBorder="1" applyAlignment="1">
      <alignment horizontal="left" vertical="top"/>
      <protection/>
    </xf>
    <xf numFmtId="0" fontId="55" fillId="14" borderId="11" xfId="52" applyFont="1" applyFill="1" applyBorder="1" applyAlignment="1">
      <alignment horizontal="center" vertical="top" wrapText="1"/>
      <protection/>
    </xf>
    <xf numFmtId="0" fontId="55" fillId="14" borderId="11" xfId="52" applyFont="1" applyFill="1" applyBorder="1" applyAlignment="1">
      <alignment horizontal="right" vertical="top" wrapText="1" indent="3"/>
      <protection/>
    </xf>
    <xf numFmtId="0" fontId="55" fillId="14" borderId="11" xfId="52" applyFont="1" applyFill="1" applyBorder="1" applyAlignment="1">
      <alignment horizontal="left" vertical="top" wrapText="1" indent="2"/>
      <protection/>
    </xf>
    <xf numFmtId="0" fontId="55" fillId="2" borderId="11" xfId="52" applyFont="1" applyFill="1" applyBorder="1" applyAlignment="1">
      <alignment horizontal="left" vertical="top" wrapText="1"/>
      <protection/>
    </xf>
    <xf numFmtId="0" fontId="55" fillId="8" borderId="11" xfId="52" applyFont="1" applyFill="1" applyBorder="1" applyAlignment="1">
      <alignment horizontal="left" vertical="top" wrapText="1"/>
      <protection/>
    </xf>
    <xf numFmtId="0" fontId="55" fillId="14" borderId="11" xfId="52" applyFont="1" applyFill="1" applyBorder="1" applyAlignment="1">
      <alignment horizontal="left" vertical="top" wrapText="1"/>
      <protection/>
    </xf>
    <xf numFmtId="10" fontId="55" fillId="14" borderId="10" xfId="0" applyNumberFormat="1" applyFont="1" applyFill="1" applyBorder="1" applyAlignment="1">
      <alignment horizontal="center" vertical="top" wrapText="1"/>
    </xf>
    <xf numFmtId="0" fontId="55" fillId="14" borderId="11" xfId="52" applyFont="1" applyFill="1" applyBorder="1" applyAlignment="1">
      <alignment horizontal="left" vertical="top" wrapText="1" indent="1"/>
      <protection/>
    </xf>
    <xf numFmtId="0" fontId="55" fillId="14" borderId="11" xfId="52" applyFont="1" applyFill="1" applyBorder="1" applyAlignment="1">
      <alignment horizontal="right" vertical="top" wrapText="1" indent="1"/>
      <protection/>
    </xf>
    <xf numFmtId="2" fontId="55" fillId="8" borderId="10" xfId="0" applyNumberFormat="1" applyFont="1" applyFill="1" applyBorder="1" applyAlignment="1">
      <alignment horizontal="left" vertical="top" wrapText="1" indent="1"/>
    </xf>
    <xf numFmtId="2" fontId="55" fillId="8" borderId="10" xfId="0" applyNumberFormat="1" applyFont="1" applyFill="1" applyBorder="1" applyAlignment="1">
      <alignment horizontal="right" vertical="top" wrapText="1" indent="1"/>
    </xf>
    <xf numFmtId="2" fontId="55" fillId="2" borderId="10" xfId="0" applyNumberFormat="1" applyFont="1" applyFill="1" applyBorder="1" applyAlignment="1">
      <alignment horizontal="left" vertical="top" wrapText="1" indent="1"/>
    </xf>
    <xf numFmtId="2" fontId="55" fillId="2" borderId="10" xfId="0" applyNumberFormat="1" applyFont="1" applyFill="1" applyBorder="1" applyAlignment="1">
      <alignment horizontal="right" vertical="top" wrapText="1" indent="1"/>
    </xf>
    <xf numFmtId="0" fontId="55" fillId="33" borderId="0" xfId="0" applyFont="1" applyFill="1" applyBorder="1" applyAlignment="1">
      <alignment horizontal="left" vertical="top" wrapText="1"/>
    </xf>
    <xf numFmtId="2" fontId="55" fillId="33" borderId="0" xfId="0" applyNumberFormat="1" applyFont="1" applyFill="1" applyBorder="1" applyAlignment="1">
      <alignment horizontal="center" vertical="top" wrapText="1"/>
    </xf>
    <xf numFmtId="2" fontId="55" fillId="33" borderId="0" xfId="0" applyNumberFormat="1" applyFont="1" applyFill="1" applyBorder="1" applyAlignment="1">
      <alignment horizontal="left" vertical="top" wrapText="1" indent="1"/>
    </xf>
    <xf numFmtId="2" fontId="55" fillId="33" borderId="0" xfId="0" applyNumberFormat="1" applyFont="1" applyFill="1" applyBorder="1" applyAlignment="1">
      <alignment horizontal="right" vertical="top" wrapText="1" indent="1"/>
    </xf>
    <xf numFmtId="0" fontId="56" fillId="14" borderId="11" xfId="52" applyFont="1" applyFill="1" applyBorder="1" applyAlignment="1">
      <alignment horizontal="left" vertical="top" wrapText="1"/>
      <protection/>
    </xf>
    <xf numFmtId="0" fontId="55" fillId="8" borderId="10" xfId="0" applyFont="1" applyFill="1" applyBorder="1" applyAlignment="1">
      <alignment horizontal="center" vertical="top" wrapText="1"/>
    </xf>
    <xf numFmtId="0" fontId="54" fillId="14" borderId="10" xfId="0" applyFont="1" applyFill="1" applyBorder="1" applyAlignment="1">
      <alignment horizontal="left" vertical="top" wrapText="1"/>
    </xf>
    <xf numFmtId="1" fontId="55" fillId="14" borderId="11" xfId="52" applyNumberFormat="1" applyFont="1" applyFill="1" applyBorder="1" applyAlignment="1">
      <alignment horizontal="center" vertical="top" wrapText="1"/>
      <protection/>
    </xf>
    <xf numFmtId="0" fontId="55" fillId="2" borderId="12" xfId="0" applyFont="1" applyFill="1" applyBorder="1" applyAlignment="1">
      <alignment horizontal="left" vertical="top" wrapText="1"/>
    </xf>
    <xf numFmtId="0" fontId="55" fillId="14" borderId="11" xfId="52" applyFont="1" applyFill="1" applyBorder="1" applyAlignment="1">
      <alignment horizontal="right" vertical="top" wrapText="1" indent="4"/>
      <protection/>
    </xf>
    <xf numFmtId="0" fontId="55" fillId="14" borderId="11" xfId="52" applyFont="1" applyFill="1" applyBorder="1" applyAlignment="1">
      <alignment horizontal="left" vertical="top" wrapText="1" indent="3"/>
      <protection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5" fillId="14" borderId="11" xfId="51" applyNumberFormat="1" applyFont="1" applyFill="1" applyBorder="1" applyAlignment="1">
      <alignment horizontal="center" vertical="top" wrapText="1"/>
      <protection/>
    </xf>
    <xf numFmtId="3" fontId="55" fillId="14" borderId="10" xfId="0" applyNumberFormat="1" applyFont="1" applyFill="1" applyBorder="1" applyAlignment="1">
      <alignment horizontal="center" vertical="top" wrapText="1"/>
    </xf>
    <xf numFmtId="3" fontId="55" fillId="14" borderId="11" xfId="52" applyNumberFormat="1" applyFont="1" applyFill="1" applyBorder="1" applyAlignment="1">
      <alignment horizontal="center" vertical="top" wrapText="1"/>
      <protection/>
    </xf>
    <xf numFmtId="3" fontId="55" fillId="8" borderId="10" xfId="0" applyNumberFormat="1" applyFont="1" applyFill="1" applyBorder="1" applyAlignment="1">
      <alignment horizontal="left" vertical="top" wrapText="1"/>
    </xf>
    <xf numFmtId="3" fontId="55" fillId="2" borderId="10" xfId="0" applyNumberFormat="1" applyFont="1" applyFill="1" applyBorder="1" applyAlignment="1">
      <alignment horizontal="left" vertical="top" wrapText="1"/>
    </xf>
    <xf numFmtId="3" fontId="55" fillId="33" borderId="0" xfId="0" applyNumberFormat="1" applyFont="1" applyFill="1" applyBorder="1" applyAlignment="1">
      <alignment horizontal="left" vertical="top" wrapText="1"/>
    </xf>
    <xf numFmtId="3" fontId="55" fillId="2" borderId="13" xfId="0" applyNumberFormat="1" applyFont="1" applyFill="1" applyBorder="1" applyAlignment="1">
      <alignment horizontal="left" vertical="top" wrapText="1"/>
    </xf>
    <xf numFmtId="2" fontId="55" fillId="2" borderId="10" xfId="0" applyNumberFormat="1" applyFont="1" applyFill="1" applyBorder="1" applyAlignment="1">
      <alignment horizontal="center" vertical="center" wrapText="1"/>
    </xf>
    <xf numFmtId="2" fontId="55" fillId="14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3" fontId="55" fillId="14" borderId="10" xfId="0" applyNumberFormat="1" applyFont="1" applyFill="1" applyBorder="1" applyAlignment="1">
      <alignment horizontal="center" vertical="center" wrapText="1"/>
    </xf>
    <xf numFmtId="3" fontId="55" fillId="8" borderId="10" xfId="0" applyNumberFormat="1" applyFont="1" applyFill="1" applyBorder="1" applyAlignment="1">
      <alignment horizontal="center" vertical="center" wrapText="1"/>
    </xf>
    <xf numFmtId="2" fontId="55" fillId="8" borderId="10" xfId="0" applyNumberFormat="1" applyFont="1" applyFill="1" applyBorder="1" applyAlignment="1">
      <alignment horizontal="center" vertical="center" wrapText="1"/>
    </xf>
    <xf numFmtId="10" fontId="55" fillId="2" borderId="10" xfId="0" applyNumberFormat="1" applyFont="1" applyFill="1" applyBorder="1" applyAlignment="1">
      <alignment horizontal="center" vertical="top" wrapText="1"/>
    </xf>
    <xf numFmtId="10" fontId="55" fillId="8" borderId="10" xfId="0" applyNumberFormat="1" applyFont="1" applyFill="1" applyBorder="1" applyAlignment="1">
      <alignment horizontal="center" vertical="top" wrapText="1"/>
    </xf>
    <xf numFmtId="4" fontId="55" fillId="8" borderId="10" xfId="0" applyNumberFormat="1" applyFont="1" applyFill="1" applyBorder="1" applyAlignment="1">
      <alignment horizontal="center" vertical="top" wrapText="1"/>
    </xf>
    <xf numFmtId="0" fontId="52" fillId="0" borderId="0" xfId="52" applyFont="1" applyFill="1" applyBorder="1" applyAlignment="1">
      <alignment horizontal="left" vertical="top"/>
      <protection/>
    </xf>
    <xf numFmtId="0" fontId="54" fillId="0" borderId="0" xfId="0" applyFont="1" applyAlignment="1">
      <alignment/>
    </xf>
    <xf numFmtId="0" fontId="59" fillId="0" borderId="0" xfId="52" applyFont="1" applyFill="1" applyBorder="1" applyAlignment="1">
      <alignment horizontal="left" vertical="top"/>
      <protection/>
    </xf>
    <xf numFmtId="0" fontId="57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60" fillId="0" borderId="0" xfId="52" applyFont="1" applyFill="1" applyBorder="1" applyAlignment="1">
      <alignment horizontal="left" vertical="top"/>
      <protection/>
    </xf>
    <xf numFmtId="0" fontId="61" fillId="14" borderId="11" xfId="52" applyFont="1" applyFill="1" applyBorder="1" applyAlignment="1">
      <alignment horizontal="center" vertical="top" wrapText="1"/>
      <protection/>
    </xf>
    <xf numFmtId="0" fontId="55" fillId="14" borderId="0" xfId="52" applyFont="1" applyFill="1" applyBorder="1" applyAlignment="1">
      <alignment horizontal="left" vertical="center"/>
      <protection/>
    </xf>
    <xf numFmtId="0" fontId="55" fillId="14" borderId="0" xfId="0" applyFont="1" applyFill="1" applyAlignment="1">
      <alignment horizontal="center" vertical="center"/>
    </xf>
    <xf numFmtId="2" fontId="55" fillId="14" borderId="0" xfId="0" applyNumberFormat="1" applyFont="1" applyFill="1" applyAlignment="1">
      <alignment horizontal="center" vertical="center"/>
    </xf>
    <xf numFmtId="0" fontId="55" fillId="14" borderId="11" xfId="52" applyFont="1" applyFill="1" applyBorder="1" applyAlignment="1">
      <alignment horizontal="right" vertical="top" wrapText="1" indent="2"/>
      <protection/>
    </xf>
    <xf numFmtId="1" fontId="55" fillId="14" borderId="11" xfId="52" applyNumberFormat="1" applyFont="1" applyFill="1" applyBorder="1" applyAlignment="1">
      <alignment horizontal="right" vertical="top" wrapText="1" indent="1"/>
      <protection/>
    </xf>
    <xf numFmtId="1" fontId="55" fillId="2" borderId="10" xfId="0" applyNumberFormat="1" applyFont="1" applyFill="1" applyBorder="1" applyAlignment="1">
      <alignment horizontal="right" vertical="top" wrapText="1" indent="2"/>
    </xf>
    <xf numFmtId="1" fontId="55" fillId="8" borderId="10" xfId="0" applyNumberFormat="1" applyFont="1" applyFill="1" applyBorder="1" applyAlignment="1">
      <alignment horizontal="right" vertical="top" wrapText="1" indent="2"/>
    </xf>
    <xf numFmtId="1" fontId="55" fillId="14" borderId="10" xfId="0" applyNumberFormat="1" applyFont="1" applyFill="1" applyBorder="1" applyAlignment="1">
      <alignment horizontal="right" vertical="top" wrapText="1" indent="2"/>
    </xf>
    <xf numFmtId="1" fontId="55" fillId="2" borderId="10" xfId="0" applyNumberFormat="1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1" fontId="55" fillId="2" borderId="11" xfId="52" applyNumberFormat="1" applyFont="1" applyFill="1" applyBorder="1" applyAlignment="1">
      <alignment horizontal="left" vertical="top" wrapText="1"/>
      <protection/>
    </xf>
    <xf numFmtId="1" fontId="55" fillId="8" borderId="11" xfId="52" applyNumberFormat="1" applyFont="1" applyFill="1" applyBorder="1" applyAlignment="1">
      <alignment horizontal="left" vertical="top" wrapText="1"/>
      <protection/>
    </xf>
    <xf numFmtId="164" fontId="55" fillId="8" borderId="10" xfId="0" applyNumberFormat="1" applyFont="1" applyFill="1" applyBorder="1" applyAlignment="1">
      <alignment horizontal="center" vertical="top" wrapText="1"/>
    </xf>
    <xf numFmtId="0" fontId="54" fillId="14" borderId="10" xfId="0" applyFont="1" applyFill="1" applyBorder="1" applyAlignment="1">
      <alignment horizontal="center" vertical="top" wrapText="1"/>
    </xf>
    <xf numFmtId="0" fontId="55" fillId="14" borderId="10" xfId="0" applyFont="1" applyFill="1" applyBorder="1" applyAlignment="1">
      <alignment horizontal="right" vertical="top" wrapText="1" indent="7"/>
    </xf>
    <xf numFmtId="0" fontId="55" fillId="2" borderId="10" xfId="0" applyFont="1" applyFill="1" applyBorder="1" applyAlignment="1">
      <alignment horizontal="left" vertical="center" wrapText="1"/>
    </xf>
    <xf numFmtId="3" fontId="55" fillId="2" borderId="0" xfId="0" applyNumberFormat="1" applyFont="1" applyFill="1" applyBorder="1" applyAlignment="1">
      <alignment horizontal="center" vertical="top" wrapText="1"/>
    </xf>
    <xf numFmtId="3" fontId="55" fillId="2" borderId="10" xfId="0" applyNumberFormat="1" applyFont="1" applyFill="1" applyBorder="1" applyAlignment="1">
      <alignment horizontal="right" vertical="top" wrapText="1" indent="3"/>
    </xf>
    <xf numFmtId="3" fontId="55" fillId="8" borderId="10" xfId="0" applyNumberFormat="1" applyFont="1" applyFill="1" applyBorder="1" applyAlignment="1">
      <alignment horizontal="right" vertical="top" wrapText="1" indent="3"/>
    </xf>
    <xf numFmtId="3" fontId="55" fillId="14" borderId="10" xfId="0" applyNumberFormat="1" applyFont="1" applyFill="1" applyBorder="1" applyAlignment="1">
      <alignment horizontal="right" vertical="top" wrapText="1" indent="3"/>
    </xf>
    <xf numFmtId="165" fontId="55" fillId="2" borderId="10" xfId="0" applyNumberFormat="1" applyFont="1" applyFill="1" applyBorder="1" applyAlignment="1">
      <alignment horizontal="center" vertical="top" wrapText="1"/>
    </xf>
    <xf numFmtId="165" fontId="55" fillId="8" borderId="10" xfId="0" applyNumberFormat="1" applyFont="1" applyFill="1" applyBorder="1" applyAlignment="1">
      <alignment horizontal="center" vertical="top" wrapText="1"/>
    </xf>
    <xf numFmtId="0" fontId="54" fillId="2" borderId="10" xfId="0" applyFont="1" applyFill="1" applyBorder="1" applyAlignment="1">
      <alignment horizontal="left" vertical="top" wrapText="1"/>
    </xf>
    <xf numFmtId="1" fontId="55" fillId="2" borderId="10" xfId="0" applyNumberFormat="1" applyFont="1" applyFill="1" applyBorder="1" applyAlignment="1">
      <alignment horizontal="left" vertical="top" wrapText="1" indent="1"/>
    </xf>
    <xf numFmtId="3" fontId="55" fillId="2" borderId="10" xfId="0" applyNumberFormat="1" applyFont="1" applyFill="1" applyBorder="1" applyAlignment="1">
      <alignment horizontal="left" vertical="top" wrapText="1" indent="1"/>
    </xf>
    <xf numFmtId="1" fontId="55" fillId="2" borderId="10" xfId="0" applyNumberFormat="1" applyFont="1" applyFill="1" applyBorder="1" applyAlignment="1">
      <alignment horizontal="left" vertical="top" wrapText="1" indent="3"/>
    </xf>
    <xf numFmtId="2" fontId="55" fillId="2" borderId="10" xfId="0" applyNumberFormat="1" applyFont="1" applyFill="1" applyBorder="1" applyAlignment="1">
      <alignment horizontal="left" vertical="top" wrapText="1" indent="3"/>
    </xf>
    <xf numFmtId="0" fontId="55" fillId="2" borderId="10" xfId="0" applyFont="1" applyFill="1" applyBorder="1" applyAlignment="1">
      <alignment horizontal="left" vertical="top" wrapText="1" indent="4"/>
    </xf>
    <xf numFmtId="0" fontId="55" fillId="2" borderId="10" xfId="0" applyFont="1" applyFill="1" applyBorder="1" applyAlignment="1">
      <alignment horizontal="right" vertical="top" wrapText="1" indent="4"/>
    </xf>
    <xf numFmtId="1" fontId="55" fillId="8" borderId="10" xfId="0" applyNumberFormat="1" applyFont="1" applyFill="1" applyBorder="1" applyAlignment="1">
      <alignment horizontal="left" vertical="top" wrapText="1" indent="3"/>
    </xf>
    <xf numFmtId="2" fontId="55" fillId="8" borderId="10" xfId="0" applyNumberFormat="1" applyFont="1" applyFill="1" applyBorder="1" applyAlignment="1">
      <alignment horizontal="left" vertical="top" wrapText="1" indent="3"/>
    </xf>
    <xf numFmtId="0" fontId="55" fillId="8" borderId="10" xfId="0" applyFont="1" applyFill="1" applyBorder="1" applyAlignment="1">
      <alignment horizontal="left" vertical="top" wrapText="1" indent="4"/>
    </xf>
    <xf numFmtId="0" fontId="55" fillId="8" borderId="10" xfId="0" applyFont="1" applyFill="1" applyBorder="1" applyAlignment="1">
      <alignment horizontal="right" vertical="top" wrapText="1" indent="4"/>
    </xf>
    <xf numFmtId="1" fontId="55" fillId="14" borderId="10" xfId="0" applyNumberFormat="1" applyFont="1" applyFill="1" applyBorder="1" applyAlignment="1">
      <alignment horizontal="left" vertical="top" wrapText="1" indent="3"/>
    </xf>
    <xf numFmtId="2" fontId="55" fillId="14" borderId="10" xfId="0" applyNumberFormat="1" applyFont="1" applyFill="1" applyBorder="1" applyAlignment="1">
      <alignment horizontal="left" vertical="top" wrapText="1" indent="2"/>
    </xf>
    <xf numFmtId="0" fontId="55" fillId="14" borderId="10" xfId="0" applyFont="1" applyFill="1" applyBorder="1" applyAlignment="1">
      <alignment horizontal="right" vertical="top" wrapText="1" indent="4"/>
    </xf>
    <xf numFmtId="0" fontId="62" fillId="14" borderId="14" xfId="51" applyFont="1" applyFill="1" applyBorder="1" applyAlignment="1">
      <alignment horizontal="left" vertical="top" wrapText="1"/>
      <protection/>
    </xf>
    <xf numFmtId="0" fontId="62" fillId="14" borderId="15" xfId="51" applyFont="1" applyFill="1" applyBorder="1" applyAlignment="1">
      <alignment horizontal="left" vertical="top" wrapText="1"/>
      <protection/>
    </xf>
    <xf numFmtId="0" fontId="62" fillId="14" borderId="16" xfId="51" applyFont="1" applyFill="1" applyBorder="1" applyAlignment="1">
      <alignment horizontal="left" vertical="top" wrapText="1"/>
      <protection/>
    </xf>
    <xf numFmtId="0" fontId="55" fillId="14" borderId="14" xfId="51" applyFont="1" applyFill="1" applyBorder="1" applyAlignment="1">
      <alignment horizontal="center" vertical="top" wrapText="1"/>
      <protection/>
    </xf>
    <xf numFmtId="0" fontId="55" fillId="14" borderId="15" xfId="51" applyFont="1" applyFill="1" applyBorder="1" applyAlignment="1">
      <alignment horizontal="center" vertical="top" wrapText="1"/>
      <protection/>
    </xf>
    <xf numFmtId="0" fontId="55" fillId="14" borderId="16" xfId="51" applyFont="1" applyFill="1" applyBorder="1" applyAlignment="1">
      <alignment horizontal="center" vertical="top" wrapText="1"/>
      <protection/>
    </xf>
    <xf numFmtId="0" fontId="62" fillId="14" borderId="17" xfId="51" applyFont="1" applyFill="1" applyBorder="1" applyAlignment="1">
      <alignment horizontal="center" vertical="top" wrapText="1"/>
      <protection/>
    </xf>
    <xf numFmtId="0" fontId="62" fillId="14" borderId="18" xfId="51" applyFont="1" applyFill="1" applyBorder="1" applyAlignment="1">
      <alignment horizontal="center" vertical="top" wrapText="1"/>
      <protection/>
    </xf>
    <xf numFmtId="0" fontId="62" fillId="14" borderId="14" xfId="51" applyFont="1" applyFill="1" applyBorder="1" applyAlignment="1">
      <alignment horizontal="center" vertical="top" wrapText="1"/>
      <protection/>
    </xf>
    <xf numFmtId="0" fontId="62" fillId="14" borderId="15" xfId="51" applyFont="1" applyFill="1" applyBorder="1" applyAlignment="1">
      <alignment horizontal="center" vertical="top" wrapText="1"/>
      <protection/>
    </xf>
    <xf numFmtId="0" fontId="55" fillId="14" borderId="19" xfId="51" applyFont="1" applyFill="1" applyBorder="1" applyAlignment="1">
      <alignment horizontal="center" vertical="top" wrapText="1"/>
      <protection/>
    </xf>
    <xf numFmtId="0" fontId="55" fillId="14" borderId="20" xfId="51" applyFont="1" applyFill="1" applyBorder="1" applyAlignment="1">
      <alignment horizontal="center" vertical="top" wrapText="1"/>
      <protection/>
    </xf>
    <xf numFmtId="3" fontId="55" fillId="14" borderId="12" xfId="0" applyNumberFormat="1" applyFont="1" applyFill="1" applyBorder="1" applyAlignment="1">
      <alignment horizontal="center" vertical="top" wrapText="1"/>
    </xf>
    <xf numFmtId="3" fontId="55" fillId="14" borderId="13" xfId="0" applyNumberFormat="1" applyFont="1" applyFill="1" applyBorder="1" applyAlignment="1">
      <alignment horizontal="center" vertical="top" wrapText="1"/>
    </xf>
    <xf numFmtId="0" fontId="54" fillId="14" borderId="12" xfId="0" applyFont="1" applyFill="1" applyBorder="1" applyAlignment="1">
      <alignment horizontal="left" vertical="top" wrapText="1"/>
    </xf>
    <xf numFmtId="0" fontId="54" fillId="14" borderId="13" xfId="0" applyFont="1" applyFill="1" applyBorder="1" applyAlignment="1">
      <alignment horizontal="left" vertical="top" wrapText="1"/>
    </xf>
    <xf numFmtId="0" fontId="55" fillId="14" borderId="12" xfId="0" applyFont="1" applyFill="1" applyBorder="1" applyAlignment="1">
      <alignment horizontal="left" vertical="top" wrapText="1" indent="3"/>
    </xf>
    <xf numFmtId="0" fontId="55" fillId="14" borderId="21" xfId="0" applyFont="1" applyFill="1" applyBorder="1" applyAlignment="1">
      <alignment horizontal="left" vertical="top" wrapText="1" indent="3"/>
    </xf>
    <xf numFmtId="0" fontId="55" fillId="14" borderId="13" xfId="0" applyFont="1" applyFill="1" applyBorder="1" applyAlignment="1">
      <alignment horizontal="left" vertical="top" wrapText="1" indent="3"/>
    </xf>
    <xf numFmtId="0" fontId="57" fillId="0" borderId="22" xfId="51" applyFont="1" applyFill="1" applyBorder="1" applyAlignment="1">
      <alignment horizontal="center" vertical="top" wrapText="1"/>
      <protection/>
    </xf>
    <xf numFmtId="0" fontId="62" fillId="14" borderId="14" xfId="52" applyFont="1" applyFill="1" applyBorder="1" applyAlignment="1">
      <alignment horizontal="left" vertical="top" wrapText="1"/>
      <protection/>
    </xf>
    <xf numFmtId="0" fontId="62" fillId="14" borderId="15" xfId="52" applyFont="1" applyFill="1" applyBorder="1" applyAlignment="1">
      <alignment horizontal="left" vertical="top" wrapText="1"/>
      <protection/>
    </xf>
    <xf numFmtId="0" fontId="62" fillId="14" borderId="16" xfId="52" applyFont="1" applyFill="1" applyBorder="1" applyAlignment="1">
      <alignment horizontal="left" vertical="top" wrapText="1"/>
      <protection/>
    </xf>
    <xf numFmtId="0" fontId="55" fillId="14" borderId="19" xfId="52" applyFont="1" applyFill="1" applyBorder="1" applyAlignment="1">
      <alignment horizontal="center" vertical="top" wrapText="1"/>
      <protection/>
    </xf>
    <xf numFmtId="0" fontId="55" fillId="14" borderId="20" xfId="52" applyFont="1" applyFill="1" applyBorder="1" applyAlignment="1">
      <alignment horizontal="center" vertical="top" wrapText="1"/>
      <protection/>
    </xf>
    <xf numFmtId="0" fontId="55" fillId="2" borderId="12" xfId="0" applyFont="1" applyFill="1" applyBorder="1" applyAlignment="1">
      <alignment horizontal="left" vertical="top" wrapText="1" indent="1"/>
    </xf>
    <xf numFmtId="0" fontId="55" fillId="2" borderId="13" xfId="0" applyFont="1" applyFill="1" applyBorder="1" applyAlignment="1">
      <alignment horizontal="left" vertical="top" wrapText="1" indent="1"/>
    </xf>
    <xf numFmtId="10" fontId="55" fillId="14" borderId="12" xfId="0" applyNumberFormat="1" applyFont="1" applyFill="1" applyBorder="1" applyAlignment="1">
      <alignment horizontal="center" vertical="top" wrapText="1"/>
    </xf>
    <xf numFmtId="10" fontId="55" fillId="14" borderId="13" xfId="0" applyNumberFormat="1" applyFont="1" applyFill="1" applyBorder="1" applyAlignment="1">
      <alignment horizontal="center" vertical="top" wrapText="1"/>
    </xf>
    <xf numFmtId="0" fontId="54" fillId="8" borderId="23" xfId="0" applyFont="1" applyFill="1" applyBorder="1" applyAlignment="1">
      <alignment horizontal="center" textRotation="90" wrapText="1"/>
    </xf>
    <xf numFmtId="0" fontId="54" fillId="8" borderId="24" xfId="0" applyFont="1" applyFill="1" applyBorder="1" applyAlignment="1">
      <alignment horizontal="center" textRotation="90" wrapText="1"/>
    </xf>
    <xf numFmtId="0" fontId="54" fillId="8" borderId="25" xfId="0" applyFont="1" applyFill="1" applyBorder="1" applyAlignment="1">
      <alignment horizontal="center" textRotation="90" wrapText="1"/>
    </xf>
    <xf numFmtId="0" fontId="62" fillId="14" borderId="26" xfId="52" applyFont="1" applyFill="1" applyBorder="1" applyAlignment="1">
      <alignment horizontal="center" vertical="top" wrapText="1"/>
      <protection/>
    </xf>
    <xf numFmtId="0" fontId="62" fillId="14" borderId="0" xfId="52" applyFont="1" applyFill="1" applyBorder="1" applyAlignment="1">
      <alignment horizontal="center" vertical="top" wrapText="1"/>
      <protection/>
    </xf>
    <xf numFmtId="0" fontId="62" fillId="14" borderId="26" xfId="51" applyFont="1" applyFill="1" applyBorder="1" applyAlignment="1">
      <alignment horizontal="center" vertical="top" wrapText="1"/>
      <protection/>
    </xf>
    <xf numFmtId="0" fontId="62" fillId="14" borderId="0" xfId="51" applyFont="1" applyFill="1" applyBorder="1" applyAlignment="1">
      <alignment horizontal="center" vertical="top" wrapText="1"/>
      <protection/>
    </xf>
    <xf numFmtId="0" fontId="62" fillId="14" borderId="17" xfId="52" applyFont="1" applyFill="1" applyBorder="1" applyAlignment="1">
      <alignment horizontal="center" vertical="top" wrapText="1"/>
      <protection/>
    </xf>
    <xf numFmtId="0" fontId="62" fillId="14" borderId="18" xfId="52" applyFont="1" applyFill="1" applyBorder="1" applyAlignment="1">
      <alignment horizontal="center" vertical="top" wrapText="1"/>
      <protection/>
    </xf>
    <xf numFmtId="0" fontId="62" fillId="14" borderId="26" xfId="52" applyFont="1" applyFill="1" applyBorder="1" applyAlignment="1">
      <alignment horizontal="left" vertical="top" wrapText="1"/>
      <protection/>
    </xf>
    <xf numFmtId="0" fontId="62" fillId="14" borderId="0" xfId="52" applyFont="1" applyFill="1" applyBorder="1" applyAlignment="1">
      <alignment horizontal="left" vertical="top" wrapText="1"/>
      <protection/>
    </xf>
    <xf numFmtId="0" fontId="55" fillId="14" borderId="27" xfId="52" applyFont="1" applyFill="1" applyBorder="1" applyAlignment="1">
      <alignment horizontal="center" vertical="top" wrapText="1"/>
      <protection/>
    </xf>
    <xf numFmtId="0" fontId="62" fillId="14" borderId="14" xfId="52" applyFont="1" applyFill="1" applyBorder="1" applyAlignment="1">
      <alignment horizontal="center" vertical="top" wrapText="1"/>
      <protection/>
    </xf>
    <xf numFmtId="0" fontId="62" fillId="14" borderId="15" xfId="52" applyFont="1" applyFill="1" applyBorder="1" applyAlignment="1">
      <alignment horizontal="center" vertical="top" wrapText="1"/>
      <protection/>
    </xf>
    <xf numFmtId="0" fontId="55" fillId="8" borderId="23" xfId="0" applyFont="1" applyFill="1" applyBorder="1" applyAlignment="1">
      <alignment horizontal="left" textRotation="90" wrapText="1"/>
    </xf>
    <xf numFmtId="0" fontId="55" fillId="8" borderId="24" xfId="0" applyFont="1" applyFill="1" applyBorder="1" applyAlignment="1">
      <alignment horizontal="left" textRotation="90" wrapText="1"/>
    </xf>
    <xf numFmtId="0" fontId="55" fillId="8" borderId="25" xfId="0" applyFont="1" applyFill="1" applyBorder="1" applyAlignment="1">
      <alignment horizontal="left" textRotation="90" wrapText="1"/>
    </xf>
    <xf numFmtId="0" fontId="62" fillId="14" borderId="17" xfId="52" applyFont="1" applyFill="1" applyBorder="1" applyAlignment="1">
      <alignment horizontal="left" vertical="top" wrapText="1"/>
      <protection/>
    </xf>
    <xf numFmtId="0" fontId="62" fillId="14" borderId="18" xfId="52" applyFont="1" applyFill="1" applyBorder="1" applyAlignment="1">
      <alignment horizontal="left" vertical="top" wrapText="1"/>
      <protection/>
    </xf>
    <xf numFmtId="0" fontId="55" fillId="14" borderId="19" xfId="52" applyFont="1" applyFill="1" applyBorder="1" applyAlignment="1">
      <alignment horizontal="left" vertical="top" wrapText="1" indent="3"/>
      <protection/>
    </xf>
    <xf numFmtId="0" fontId="55" fillId="14" borderId="20" xfId="52" applyFont="1" applyFill="1" applyBorder="1" applyAlignment="1">
      <alignment horizontal="left" vertical="top" wrapText="1" indent="3"/>
      <protection/>
    </xf>
    <xf numFmtId="1" fontId="55" fillId="14" borderId="14" xfId="52" applyNumberFormat="1" applyFont="1" applyFill="1" applyBorder="1" applyAlignment="1">
      <alignment horizontal="center" vertical="top" wrapText="1"/>
      <protection/>
    </xf>
    <xf numFmtId="1" fontId="55" fillId="14" borderId="16" xfId="52" applyNumberFormat="1" applyFont="1" applyFill="1" applyBorder="1" applyAlignment="1">
      <alignment horizontal="center" vertical="top" wrapText="1"/>
      <protection/>
    </xf>
    <xf numFmtId="0" fontId="55" fillId="14" borderId="14" xfId="52" applyFont="1" applyFill="1" applyBorder="1" applyAlignment="1">
      <alignment horizontal="center" vertical="top" wrapText="1"/>
      <protection/>
    </xf>
    <xf numFmtId="0" fontId="55" fillId="14" borderId="16" xfId="52" applyFont="1" applyFill="1" applyBorder="1" applyAlignment="1">
      <alignment horizontal="center" vertical="top" wrapText="1"/>
      <protection/>
    </xf>
    <xf numFmtId="0" fontId="55" fillId="14" borderId="28" xfId="0" applyFont="1" applyFill="1" applyBorder="1" applyAlignment="1">
      <alignment horizontal="center" vertical="top" wrapText="1"/>
    </xf>
    <xf numFmtId="0" fontId="55" fillId="14" borderId="27" xfId="0" applyFont="1" applyFill="1" applyBorder="1" applyAlignment="1">
      <alignment horizontal="center" vertical="top" wrapText="1"/>
    </xf>
    <xf numFmtId="0" fontId="55" fillId="14" borderId="29" xfId="0" applyFont="1" applyFill="1" applyBorder="1" applyAlignment="1">
      <alignment horizontal="center" vertical="top" wrapText="1"/>
    </xf>
    <xf numFmtId="0" fontId="55" fillId="14" borderId="30" xfId="52" applyFont="1" applyFill="1" applyBorder="1" applyAlignment="1">
      <alignment horizontal="left" wrapText="1"/>
      <protection/>
    </xf>
    <xf numFmtId="0" fontId="55" fillId="14" borderId="31" xfId="52" applyFont="1" applyFill="1" applyBorder="1" applyAlignment="1">
      <alignment horizontal="left" wrapText="1"/>
      <protection/>
    </xf>
    <xf numFmtId="0" fontId="55" fillId="14" borderId="14" xfId="52" applyFont="1" applyFill="1" applyBorder="1" applyAlignment="1">
      <alignment horizontal="left" vertical="top" wrapText="1" indent="3"/>
      <protection/>
    </xf>
    <xf numFmtId="0" fontId="55" fillId="14" borderId="15" xfId="52" applyFont="1" applyFill="1" applyBorder="1" applyAlignment="1">
      <alignment horizontal="left" vertical="top" wrapText="1" indent="3"/>
      <protection/>
    </xf>
    <xf numFmtId="0" fontId="55" fillId="14" borderId="16" xfId="52" applyFont="1" applyFill="1" applyBorder="1" applyAlignment="1">
      <alignment horizontal="left" vertical="top" wrapText="1" indent="3"/>
      <protection/>
    </xf>
    <xf numFmtId="0" fontId="55" fillId="14" borderId="15" xfId="52" applyFont="1" applyFill="1" applyBorder="1" applyAlignment="1">
      <alignment horizontal="center" vertical="top" wrapText="1"/>
      <protection/>
    </xf>
    <xf numFmtId="0" fontId="62" fillId="14" borderId="12" xfId="0" applyFont="1" applyFill="1" applyBorder="1" applyAlignment="1">
      <alignment horizontal="left" vertical="top" wrapText="1"/>
    </xf>
    <xf numFmtId="0" fontId="62" fillId="14" borderId="21" xfId="0" applyFont="1" applyFill="1" applyBorder="1" applyAlignment="1">
      <alignment horizontal="left" vertical="top" wrapText="1"/>
    </xf>
    <xf numFmtId="0" fontId="62" fillId="14" borderId="13" xfId="0" applyFont="1" applyFill="1" applyBorder="1" applyAlignment="1">
      <alignment horizontal="left" vertical="top" wrapText="1"/>
    </xf>
    <xf numFmtId="0" fontId="55" fillId="14" borderId="12" xfId="0" applyFont="1" applyFill="1" applyBorder="1" applyAlignment="1">
      <alignment horizontal="center" vertical="top" wrapText="1"/>
    </xf>
    <xf numFmtId="0" fontId="55" fillId="14" borderId="21" xfId="0" applyFont="1" applyFill="1" applyBorder="1" applyAlignment="1">
      <alignment horizontal="center" vertical="top" wrapText="1"/>
    </xf>
    <xf numFmtId="0" fontId="55" fillId="14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625"/>
          <c:w val="0.944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'[3]Hoja1'!$A$3:$A$15</c:f>
              <c:numCach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1991</c:v>
                </c:pt>
                <c:pt idx="10">
                  <c:v>2001</c:v>
                </c:pt>
                <c:pt idx="11">
                  <c:v>2011</c:v>
                </c:pt>
                <c:pt idx="12">
                  <c:v>2017</c:v>
                </c:pt>
              </c:numCache>
            </c:numRef>
          </c:cat>
          <c:val>
            <c:numRef>
              <c:f>'[3]Hoja1'!$B$3:$B$15</c:f>
              <c:numCache>
                <c:ptCount val="13"/>
                <c:pt idx="0">
                  <c:v>1333</c:v>
                </c:pt>
                <c:pt idx="1">
                  <c:v>1348</c:v>
                </c:pt>
                <c:pt idx="2">
                  <c:v>1690</c:v>
                </c:pt>
                <c:pt idx="3">
                  <c:v>2078</c:v>
                </c:pt>
                <c:pt idx="4">
                  <c:v>1850</c:v>
                </c:pt>
                <c:pt idx="5">
                  <c:v>1960</c:v>
                </c:pt>
                <c:pt idx="6">
                  <c:v>2068</c:v>
                </c:pt>
                <c:pt idx="7">
                  <c:v>2450</c:v>
                </c:pt>
                <c:pt idx="8">
                  <c:v>3327</c:v>
                </c:pt>
                <c:pt idx="9">
                  <c:v>3916</c:v>
                </c:pt>
                <c:pt idx="10">
                  <c:v>4834</c:v>
                </c:pt>
                <c:pt idx="11">
                  <c:v>7030</c:v>
                </c:pt>
                <c:pt idx="12">
                  <c:v>7480</c:v>
                </c:pt>
              </c:numCache>
            </c:numRef>
          </c:val>
        </c:ser>
        <c:axId val="26801655"/>
        <c:axId val="39888304"/>
      </c:barChart>
      <c:catAx>
        <c:axId val="2680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88304"/>
        <c:crosses val="autoZero"/>
        <c:auto val="1"/>
        <c:lblOffset val="100"/>
        <c:tickLblSkip val="1"/>
        <c:noMultiLvlLbl val="0"/>
      </c:catAx>
      <c:valAx>
        <c:axId val="39888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25"/>
          <c:y val="0.237"/>
          <c:w val="0.346"/>
          <c:h val="0.672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'[2]Alt Penedès'!$A$42:$A$46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Sense ocupació anterior</c:v>
                </c:pt>
              </c:strCache>
            </c:strRef>
          </c:cat>
          <c:val>
            <c:numRef>
              <c:f>'[2]Monjos'!$B$42:$B$46</c:f>
              <c:numCache>
                <c:ptCount val="5"/>
                <c:pt idx="0">
                  <c:v>18</c:v>
                </c:pt>
                <c:pt idx="1">
                  <c:v>80</c:v>
                </c:pt>
                <c:pt idx="2">
                  <c:v>25</c:v>
                </c:pt>
                <c:pt idx="3">
                  <c:v>298</c:v>
                </c:pt>
                <c:pt idx="4">
                  <c:v>22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325"/>
          <c:w val="0.93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'[2]Monjos'!$A$5</c:f>
              <c:strCache>
                <c:ptCount val="1"/>
                <c:pt idx="0">
                  <c:v>Taxa atur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'[2]Monjos'!$B$3:$E$3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'[2]Monjos'!$B$5:$E$5</c:f>
              <c:numCache>
                <c:ptCount val="4"/>
                <c:pt idx="0">
                  <c:v>14.606666666666666</c:v>
                </c:pt>
                <c:pt idx="1">
                  <c:v>13.186666666666666</c:v>
                </c:pt>
                <c:pt idx="2">
                  <c:v>12.436666666666667</c:v>
                </c:pt>
                <c:pt idx="3">
                  <c:v>13.216666666666665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'[2]Monjos'!$A$6</c:f>
              <c:strCache>
                <c:ptCount val="1"/>
                <c:pt idx="0">
                  <c:v>Taxa atur 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'[2]Monjos'!$B$3:$E$3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'[2]Monjos'!$B$6:$E$6</c:f>
              <c:numCache>
                <c:ptCount val="4"/>
                <c:pt idx="0">
                  <c:v>12.573333333333332</c:v>
                </c:pt>
                <c:pt idx="1">
                  <c:v>11.336666666666668</c:v>
                </c:pt>
                <c:pt idx="2">
                  <c:v>10.946666666666667</c:v>
                </c:pt>
                <c:pt idx="3">
                  <c:v>11.49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'[2]Monjos'!$A$7</c:f>
              <c:strCache>
                <c:ptCount val="1"/>
                <c:pt idx="0">
                  <c:v>Taxa atur Catalunya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'[2]Monjos'!$B$3:$E$3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'[2]Monjos'!$B$7:$E$7</c:f>
              <c:numCache>
                <c:ptCount val="4"/>
                <c:pt idx="0">
                  <c:v>12.69</c:v>
                </c:pt>
                <c:pt idx="1">
                  <c:v>11.67</c:v>
                </c:pt>
                <c:pt idx="2">
                  <c:v>10.99</c:v>
                </c:pt>
                <c:pt idx="3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'[2]Monjos'!$A$8</c:f>
              <c:strCache>
                <c:ptCount val="1"/>
                <c:pt idx="0">
                  <c:v>Taxa atur Espanya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'[2]Monjos'!$B$3:$E$3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'[2]Monjos'!$B$8:$E$8</c:f>
              <c:numCache>
                <c:ptCount val="4"/>
                <c:pt idx="0">
                  <c:v>17.13</c:v>
                </c:pt>
                <c:pt idx="1">
                  <c:v>15.92</c:v>
                </c:pt>
                <c:pt idx="2">
                  <c:v>15.52</c:v>
                </c:pt>
                <c:pt idx="3">
                  <c:v>15.62</c:v>
                </c:pt>
              </c:numCache>
            </c:numRef>
          </c:val>
          <c:smooth val="0"/>
        </c:ser>
        <c:marker val="1"/>
        <c:axId val="25251123"/>
        <c:axId val="25933516"/>
      </c:lineChart>
      <c:catAx>
        <c:axId val="25251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33516"/>
        <c:crosses val="autoZero"/>
        <c:auto val="1"/>
        <c:lblOffset val="100"/>
        <c:tickLblSkip val="1"/>
        <c:noMultiLvlLbl val="0"/>
      </c:catAx>
      <c:valAx>
        <c:axId val="25933516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5112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975"/>
          <c:y val="0.8145"/>
          <c:w val="0.944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67"/>
          <c:w val="0.936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'[8]Monjos'!$D$1:$H$1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'[8]Monjos'!$D$2:$H$2</c:f>
              <c:numCache>
                <c:ptCount val="5"/>
                <c:pt idx="0">
                  <c:v>168</c:v>
                </c:pt>
                <c:pt idx="1">
                  <c:v>184</c:v>
                </c:pt>
                <c:pt idx="2">
                  <c:v>187</c:v>
                </c:pt>
                <c:pt idx="3">
                  <c:v>193</c:v>
                </c:pt>
                <c:pt idx="4">
                  <c:v>190</c:v>
                </c:pt>
              </c:numCache>
            </c:numRef>
          </c:val>
        </c:ser>
        <c:axId val="32075053"/>
        <c:axId val="20240022"/>
      </c:barChart>
      <c:catAx>
        <c:axId val="3207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0022"/>
        <c:crosses val="autoZero"/>
        <c:auto val="1"/>
        <c:lblOffset val="100"/>
        <c:tickLblSkip val="1"/>
        <c:noMultiLvlLbl val="0"/>
      </c:catAx>
      <c:valAx>
        <c:axId val="2024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5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75"/>
          <c:w val="0.956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'[9]Municipi'!$B$9:$F$9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'[9]Municipi'!$B$10:$F$10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47942471"/>
        <c:axId val="28829056"/>
      </c:barChart>
      <c:catAx>
        <c:axId val="4794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9056"/>
        <c:crosses val="autoZero"/>
        <c:auto val="1"/>
        <c:lblOffset val="100"/>
        <c:tickLblSkip val="1"/>
        <c:noMultiLvlLbl val="0"/>
      </c:catAx>
      <c:valAx>
        <c:axId val="288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42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625"/>
          <c:w val="0.945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'[9]Municipi'!$B$16:$F$16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'[9]Municipi'!$B$17:$F$17</c:f>
              <c:numCache>
                <c:ptCount val="5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axId val="58134913"/>
        <c:axId val="53452170"/>
      </c:barChart>
      <c:catAx>
        <c:axId val="5813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2170"/>
        <c:crosses val="autoZero"/>
        <c:auto val="1"/>
        <c:lblOffset val="100"/>
        <c:tickLblSkip val="1"/>
        <c:noMultiLvlLbl val="0"/>
      </c:catAx>
      <c:valAx>
        <c:axId val="5345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3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"/>
          <c:y val="0.249"/>
          <c:w val="0.3132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'[11]Hoja1'!$B$1:$E$1</c:f>
              <c:strCache>
                <c:ptCount val="4"/>
                <c:pt idx="0">
                  <c:v>Terres de Conreu</c:v>
                </c:pt>
                <c:pt idx="1">
                  <c:v>Prats i pastures</c:v>
                </c:pt>
                <c:pt idx="2">
                  <c:v>Superfície forestal</c:v>
                </c:pt>
                <c:pt idx="3">
                  <c:v>Altres superfícies</c:v>
                </c:pt>
              </c:strCache>
            </c:strRef>
          </c:cat>
          <c:val>
            <c:numRef>
              <c:f>'[11]Hoja1'!$B$2:$E$2</c:f>
              <c:numCache>
                <c:ptCount val="4"/>
                <c:pt idx="0">
                  <c:v>634</c:v>
                </c:pt>
                <c:pt idx="1">
                  <c:v>42</c:v>
                </c:pt>
                <c:pt idx="2">
                  <c:v>560</c:v>
                </c:pt>
                <c:pt idx="3">
                  <c:v>514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05"/>
          <c:w val="0.958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'[10]Hoja1'!$D$4:$H$4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'[10]Hoja1'!$D$5:$H$5</c:f>
              <c:numCache>
                <c:ptCount val="5"/>
                <c:pt idx="0">
                  <c:v>5250</c:v>
                </c:pt>
                <c:pt idx="1">
                  <c:v>5229</c:v>
                </c:pt>
                <c:pt idx="2">
                  <c:v>5286</c:v>
                </c:pt>
                <c:pt idx="3">
                  <c:v>5302</c:v>
                </c:pt>
                <c:pt idx="4">
                  <c:v>5503</c:v>
                </c:pt>
              </c:numCache>
            </c:numRef>
          </c:val>
        </c:ser>
        <c:axId val="11307483"/>
        <c:axId val="34658484"/>
      </c:barChart>
      <c:catAx>
        <c:axId val="1130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58484"/>
        <c:crosses val="autoZero"/>
        <c:auto val="1"/>
        <c:lblOffset val="100"/>
        <c:tickLblSkip val="1"/>
        <c:noMultiLvlLbl val="0"/>
      </c:catAx>
      <c:valAx>
        <c:axId val="3465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7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"/>
          <c:y val="0.179"/>
          <c:w val="0.376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'[4]Hoja1'!$A$34:$A$36</c:f>
              <c:strCache>
                <c:ptCount val="3"/>
                <c:pt idx="0">
                  <c:v>De 0 a 14 anys</c:v>
                </c:pt>
                <c:pt idx="1">
                  <c:v>De 15 a 64 anys</c:v>
                </c:pt>
                <c:pt idx="2">
                  <c:v>De 65 i més</c:v>
                </c:pt>
              </c:strCache>
            </c:strRef>
          </c:cat>
          <c:val>
            <c:numRef>
              <c:f>'[4]Hoja1'!$F$34:$F$36</c:f>
              <c:numCache>
                <c:ptCount val="3"/>
                <c:pt idx="0">
                  <c:v>1517</c:v>
                </c:pt>
                <c:pt idx="1">
                  <c:v>4942</c:v>
                </c:pt>
                <c:pt idx="2">
                  <c:v>1021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025"/>
          <c:w val="0.969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'[4]Hoja1'!$F$53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'[4]Hoja1'!$F$54:$F$71</c:f>
              <c:numCache>
                <c:ptCount val="18"/>
                <c:pt idx="0">
                  <c:v>-246</c:v>
                </c:pt>
                <c:pt idx="1">
                  <c:v>-303</c:v>
                </c:pt>
                <c:pt idx="2">
                  <c:v>-238</c:v>
                </c:pt>
                <c:pt idx="3">
                  <c:v>-202</c:v>
                </c:pt>
                <c:pt idx="4">
                  <c:v>-155</c:v>
                </c:pt>
                <c:pt idx="5">
                  <c:v>-175</c:v>
                </c:pt>
                <c:pt idx="6">
                  <c:v>-274</c:v>
                </c:pt>
                <c:pt idx="7">
                  <c:v>-384</c:v>
                </c:pt>
                <c:pt idx="8">
                  <c:v>-418</c:v>
                </c:pt>
                <c:pt idx="9">
                  <c:v>-313</c:v>
                </c:pt>
                <c:pt idx="10">
                  <c:v>-248</c:v>
                </c:pt>
                <c:pt idx="11">
                  <c:v>-194</c:v>
                </c:pt>
                <c:pt idx="12">
                  <c:v>-179</c:v>
                </c:pt>
                <c:pt idx="13">
                  <c:v>-169</c:v>
                </c:pt>
                <c:pt idx="14">
                  <c:v>-124</c:v>
                </c:pt>
                <c:pt idx="15">
                  <c:v>-87</c:v>
                </c:pt>
                <c:pt idx="16">
                  <c:v>-60</c:v>
                </c:pt>
                <c:pt idx="17">
                  <c:v>-32</c:v>
                </c:pt>
              </c:numCache>
            </c:numRef>
          </c:val>
        </c:ser>
        <c:ser>
          <c:idx val="1"/>
          <c:order val="1"/>
          <c:tx>
            <c:strRef>
              <c:f>'[4]Hoja1'!$G$53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'[4]Hoja1'!$G$54:$G$71</c:f>
              <c:numCache>
                <c:ptCount val="18"/>
                <c:pt idx="0">
                  <c:v>246</c:v>
                </c:pt>
                <c:pt idx="1">
                  <c:v>260</c:v>
                </c:pt>
                <c:pt idx="2">
                  <c:v>224</c:v>
                </c:pt>
                <c:pt idx="3">
                  <c:v>184</c:v>
                </c:pt>
                <c:pt idx="4">
                  <c:v>171</c:v>
                </c:pt>
                <c:pt idx="5">
                  <c:v>194</c:v>
                </c:pt>
                <c:pt idx="6">
                  <c:v>263</c:v>
                </c:pt>
                <c:pt idx="7">
                  <c:v>394</c:v>
                </c:pt>
                <c:pt idx="8">
                  <c:v>332</c:v>
                </c:pt>
                <c:pt idx="9">
                  <c:v>252</c:v>
                </c:pt>
                <c:pt idx="10">
                  <c:v>218</c:v>
                </c:pt>
                <c:pt idx="11">
                  <c:v>184</c:v>
                </c:pt>
                <c:pt idx="12">
                  <c:v>208</c:v>
                </c:pt>
                <c:pt idx="13">
                  <c:v>175</c:v>
                </c:pt>
                <c:pt idx="14">
                  <c:v>129</c:v>
                </c:pt>
                <c:pt idx="15">
                  <c:v>74</c:v>
                </c:pt>
                <c:pt idx="16">
                  <c:v>67</c:v>
                </c:pt>
                <c:pt idx="17">
                  <c:v>104</c:v>
                </c:pt>
              </c:numCache>
            </c:numRef>
          </c:val>
        </c:ser>
        <c:overlap val="100"/>
        <c:gapWidth val="0"/>
        <c:axId val="23450417"/>
        <c:axId val="9727162"/>
      </c:barChart>
      <c:catAx>
        <c:axId val="23450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9727162"/>
        <c:crosses val="autoZero"/>
        <c:auto val="1"/>
        <c:lblOffset val="100"/>
        <c:tickLblSkip val="1"/>
        <c:noMultiLvlLbl val="0"/>
      </c:catAx>
      <c:valAx>
        <c:axId val="97271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35"/>
          <c:w val="0.84475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'[5]Hoja1'!$H$19</c:f>
              <c:strCache>
                <c:ptCount val="1"/>
                <c:pt idx="0">
                  <c:v>NATALITAT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'[5]Hoja1'!$H$22:$H$26</c:f>
              <c:numCache>
                <c:ptCount val="5"/>
                <c:pt idx="0">
                  <c:v>15.17</c:v>
                </c:pt>
                <c:pt idx="1">
                  <c:v>15.09</c:v>
                </c:pt>
                <c:pt idx="2">
                  <c:v>11.928968415344992</c:v>
                </c:pt>
                <c:pt idx="3">
                  <c:v>9.547190398254228</c:v>
                </c:pt>
                <c:pt idx="4">
                  <c:v>12.36413043478261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'[5]Hoja1'!$I$19</c:f>
              <c:strCache>
                <c:ptCount val="1"/>
                <c:pt idx="0">
                  <c:v>MORTALITAT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'[5]Hoja1'!$I$22:$I$26</c:f>
              <c:numCache>
                <c:ptCount val="5"/>
                <c:pt idx="0">
                  <c:v>4.77</c:v>
                </c:pt>
                <c:pt idx="1">
                  <c:v>7</c:v>
                </c:pt>
                <c:pt idx="2">
                  <c:v>5.015588992815507</c:v>
                </c:pt>
                <c:pt idx="3">
                  <c:v>6.41025641025641</c:v>
                </c:pt>
                <c:pt idx="4">
                  <c:v>7.472826086956522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'[5]Hoja1'!$J$19</c:f>
              <c:strCache>
                <c:ptCount val="1"/>
                <c:pt idx="0">
                  <c:v>CREIXEMENT VEGETATIU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'[5]Hoja1'!$G$22:$G$26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'[5]Hoja1'!$J$22:$J$26</c:f>
              <c:numCache>
                <c:ptCount val="5"/>
                <c:pt idx="0">
                  <c:v>10.4</c:v>
                </c:pt>
                <c:pt idx="1">
                  <c:v>8.09</c:v>
                </c:pt>
                <c:pt idx="2">
                  <c:v>6.913379422529483</c:v>
                </c:pt>
                <c:pt idx="3">
                  <c:v>3.1369339879978178</c:v>
                </c:pt>
                <c:pt idx="4">
                  <c:v>4.891304347826087</c:v>
                </c:pt>
              </c:numCache>
            </c:numRef>
          </c:val>
          <c:smooth val="0"/>
        </c:ser>
        <c:marker val="1"/>
        <c:axId val="20435595"/>
        <c:axId val="49702628"/>
      </c:lineChart>
      <c:catAx>
        <c:axId val="2043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02628"/>
        <c:crossesAt val="-100"/>
        <c:auto val="1"/>
        <c:lblOffset val="100"/>
        <c:tickLblSkip val="1"/>
        <c:noMultiLvlLbl val="0"/>
      </c:catAx>
      <c:valAx>
        <c:axId val="49702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35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"/>
          <c:y val="0.75275"/>
          <c:w val="0.851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8"/>
          <c:w val="0.88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'[6]Hoja1'!$F$12</c:f>
              <c:strCache>
                <c:ptCount val="1"/>
                <c:pt idx="0">
                  <c:v>IMMIGR.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'[6]Hoja1'!$F$15:$F$19</c:f>
              <c:numCache>
                <c:ptCount val="5"/>
                <c:pt idx="0">
                  <c:v>423</c:v>
                </c:pt>
                <c:pt idx="1">
                  <c:v>375</c:v>
                </c:pt>
                <c:pt idx="2">
                  <c:v>371</c:v>
                </c:pt>
                <c:pt idx="3">
                  <c:v>372</c:v>
                </c:pt>
                <c:pt idx="4">
                  <c:v>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'[6]Hoja1'!$G$12</c:f>
              <c:strCache>
                <c:ptCount val="1"/>
                <c:pt idx="0">
                  <c:v>EMMIGR.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'[6]Hoja1'!$G$15:$G$19</c:f>
              <c:numCache>
                <c:ptCount val="5"/>
                <c:pt idx="0">
                  <c:v>-328</c:v>
                </c:pt>
                <c:pt idx="1">
                  <c:v>-384</c:v>
                </c:pt>
                <c:pt idx="2">
                  <c:v>-369</c:v>
                </c:pt>
                <c:pt idx="3">
                  <c:v>-375</c:v>
                </c:pt>
                <c:pt idx="4">
                  <c:v>-299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'[6]Hoja1'!$H$12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'[6]Hoja1'!$E$15:$E$19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'[6]Hoja1'!$H$15:$H$19</c:f>
              <c:numCache>
                <c:ptCount val="5"/>
                <c:pt idx="0">
                  <c:v>95</c:v>
                </c:pt>
                <c:pt idx="1">
                  <c:v>-9</c:v>
                </c:pt>
                <c:pt idx="2">
                  <c:v>2</c:v>
                </c:pt>
                <c:pt idx="3">
                  <c:v>-3</c:v>
                </c:pt>
                <c:pt idx="4">
                  <c:v>56</c:v>
                </c:pt>
              </c:numCache>
            </c:numRef>
          </c:val>
          <c:smooth val="0"/>
        </c:ser>
        <c:marker val="1"/>
        <c:axId val="44670469"/>
        <c:axId val="66489902"/>
      </c:lineChart>
      <c:catAx>
        <c:axId val="44670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489902"/>
        <c:crossesAt val="-100"/>
        <c:auto val="1"/>
        <c:lblOffset val="100"/>
        <c:tickLblSkip val="1"/>
        <c:noMultiLvlLbl val="0"/>
      </c:catAx>
      <c:valAx>
        <c:axId val="66489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0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5"/>
          <c:y val="0.88825"/>
          <c:w val="0.923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25"/>
          <c:y val="0.3"/>
          <c:w val="0.34625"/>
          <c:h val="0.613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'[7]Hoja1'!$A$3:$A$6</c:f>
              <c:strCache>
                <c:ptCount val="4"/>
                <c:pt idx="0">
                  <c:v>Àfrica</c:v>
                </c:pt>
                <c:pt idx="1">
                  <c:v>Amèrica</c:v>
                </c:pt>
                <c:pt idx="2">
                  <c:v>Àsia</c:v>
                </c:pt>
                <c:pt idx="3">
                  <c:v>Europa</c:v>
                </c:pt>
              </c:strCache>
            </c:strRef>
          </c:cat>
          <c:val>
            <c:numRef>
              <c:f>'[7]Hoja1'!$G$3:$G$6</c:f>
              <c:numCache>
                <c:ptCount val="4"/>
                <c:pt idx="0">
                  <c:v>656</c:v>
                </c:pt>
                <c:pt idx="1">
                  <c:v>116</c:v>
                </c:pt>
                <c:pt idx="2">
                  <c:v>38</c:v>
                </c:pt>
                <c:pt idx="3">
                  <c:v>173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675"/>
          <c:w val="0.918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'[3]Hoja1'!$C$19</c:f>
              <c:strCache>
                <c:ptCount val="1"/>
                <c:pt idx="0">
                  <c:v>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'[3]Hoja1'!$C$24:$C$30</c:f>
              <c:numCache>
                <c:ptCount val="7"/>
                <c:pt idx="0">
                  <c:v>1.3991057262368383</c:v>
                </c:pt>
                <c:pt idx="1">
                  <c:v>1.2944523470839262</c:v>
                </c:pt>
                <c:pt idx="2">
                  <c:v>2.345176239292234</c:v>
                </c:pt>
                <c:pt idx="3">
                  <c:v>0.672338090010977</c:v>
                </c:pt>
                <c:pt idx="4">
                  <c:v>-0.06814774430966335</c:v>
                </c:pt>
                <c:pt idx="5">
                  <c:v>0.3818876159301691</c:v>
                </c:pt>
                <c:pt idx="6">
                  <c:v>1.6304347826086956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'[3]Hoja1'!$D$19</c:f>
              <c:strCache>
                <c:ptCount val="1"/>
                <c:pt idx="0">
                  <c:v>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'[3]Hoja1'!$D$24:$D$30</c:f>
              <c:numCache>
                <c:ptCount val="7"/>
                <c:pt idx="0">
                  <c:v>1.0335694958360822</c:v>
                </c:pt>
                <c:pt idx="1">
                  <c:v>0.5507712690451405</c:v>
                </c:pt>
                <c:pt idx="2">
                  <c:v>-0.009411587546587358</c:v>
                </c:pt>
                <c:pt idx="3">
                  <c:v>0.018824946819525235</c:v>
                </c:pt>
                <c:pt idx="4">
                  <c:v>-0.08846059739135345</c:v>
                </c:pt>
                <c:pt idx="5">
                  <c:v>0.10078366362745836</c:v>
                </c:pt>
                <c:pt idx="6">
                  <c:v>0.6163255704540108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'[3]Hoja1'!$E$19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'[3]Hoja1'!$A$24:$A$30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'[3]Hoja1'!$E$24:$E$30</c:f>
              <c:numCache>
                <c:ptCount val="7"/>
                <c:pt idx="0">
                  <c:v>0.3625614835030332</c:v>
                </c:pt>
                <c:pt idx="1">
                  <c:v>0.41500776299276704</c:v>
                </c:pt>
                <c:pt idx="2">
                  <c:v>-0.22795152179897046</c:v>
                </c:pt>
                <c:pt idx="3">
                  <c:v>-0.46000278011292556</c:v>
                </c:pt>
                <c:pt idx="4">
                  <c:v>-0.1435980754107348</c:v>
                </c:pt>
                <c:pt idx="5">
                  <c:v>0.192991414878799</c:v>
                </c:pt>
                <c:pt idx="6">
                  <c:v>-0.34987921722766985</c:v>
                </c:pt>
              </c:numCache>
            </c:numRef>
          </c:val>
          <c:smooth val="0"/>
        </c:ser>
        <c:marker val="1"/>
        <c:axId val="61538207"/>
        <c:axId val="16972952"/>
      </c:lineChart>
      <c:catAx>
        <c:axId val="61538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72952"/>
        <c:crosses val="autoZero"/>
        <c:auto val="1"/>
        <c:lblOffset val="100"/>
        <c:tickLblSkip val="1"/>
        <c:noMultiLvlLbl val="0"/>
      </c:catAx>
      <c:valAx>
        <c:axId val="16972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"/>
          <c:y val="0.92075"/>
          <c:w val="0.76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31725"/>
          <c:w val="0.24525"/>
          <c:h val="0.407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'[1]Monjos'!$B$29:$C$29</c:f>
              <c:strCache>
                <c:ptCount val="2"/>
                <c:pt idx="0">
                  <c:v>Homes</c:v>
                </c:pt>
                <c:pt idx="1">
                  <c:v>Dones</c:v>
                </c:pt>
              </c:strCache>
            </c:strRef>
          </c:cat>
          <c:val>
            <c:numRef>
              <c:f>'[1]Monjos'!$B$30:$C$30</c:f>
              <c:numCache>
                <c:ptCount val="2"/>
                <c:pt idx="0">
                  <c:v>4358</c:v>
                </c:pt>
                <c:pt idx="1">
                  <c:v>1557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455"/>
          <c:w val="0.97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'[1]Monjos'!$A$3</c:f>
              <c:strCache>
                <c:ptCount val="1"/>
                <c:pt idx="0">
                  <c:v>Taxa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'[1]Monjos'!$B$1:$E$1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'[1]Monjos'!$B$3:$E$3</c:f>
              <c:numCache>
                <c:ptCount val="4"/>
                <c:pt idx="0">
                  <c:v>93.11776920795016</c:v>
                </c:pt>
                <c:pt idx="1">
                  <c:v>94.73267326732673</c:v>
                </c:pt>
                <c:pt idx="2">
                  <c:v>95.39453484801965</c:v>
                </c:pt>
                <c:pt idx="3">
                  <c:v>95.36770921386307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'[1]Monjos'!$A$4</c:f>
              <c:strCache>
                <c:ptCount val="1"/>
                <c:pt idx="0">
                  <c:v>Taxa comarca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'[1]Monjos'!$B$1:$E$1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'[1]Monjos'!$B$4:$E$4</c:f>
              <c:numCache>
                <c:ptCount val="4"/>
                <c:pt idx="0">
                  <c:v>90.61</c:v>
                </c:pt>
                <c:pt idx="1">
                  <c:v>90.14</c:v>
                </c:pt>
                <c:pt idx="2">
                  <c:v>90.43650028907304</c:v>
                </c:pt>
                <c:pt idx="3">
                  <c:v>90.14606191907191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'[1]Monjos'!$A$5</c:f>
              <c:strCache>
                <c:ptCount val="1"/>
                <c:pt idx="0">
                  <c:v>Taxa 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'[1]Monjos'!$B$1:$E$1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'[1]Monjos'!$B$5:$E$5</c:f>
              <c:numCache>
                <c:ptCount val="4"/>
                <c:pt idx="0">
                  <c:v>88.31</c:v>
                </c:pt>
                <c:pt idx="1">
                  <c:v>88.08</c:v>
                </c:pt>
                <c:pt idx="2">
                  <c:v>87.41</c:v>
                </c:pt>
                <c:pt idx="3">
                  <c:v>87.09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'[1]Monjos'!$A$6</c:f>
              <c:strCache>
                <c:ptCount val="1"/>
                <c:pt idx="0">
                  <c:v>Taxa Espanya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'[1]Monjos'!$B$1:$E$1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'[1]Monjos'!$B$6:$E$6</c:f>
              <c:numCache>
                <c:ptCount val="4"/>
                <c:pt idx="0">
                  <c:v>91.93</c:v>
                </c:pt>
                <c:pt idx="1">
                  <c:v>91.88</c:v>
                </c:pt>
                <c:pt idx="2">
                  <c:v>91.42</c:v>
                </c:pt>
                <c:pt idx="3">
                  <c:v>91.03</c:v>
                </c:pt>
              </c:numCache>
            </c:numRef>
          </c:val>
          <c:smooth val="0"/>
        </c:ser>
        <c:marker val="1"/>
        <c:axId val="18538841"/>
        <c:axId val="32631842"/>
      </c:lineChart>
      <c:catAx>
        <c:axId val="1853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1842"/>
        <c:crosses val="autoZero"/>
        <c:auto val="1"/>
        <c:lblOffset val="100"/>
        <c:tickLblSkip val="1"/>
        <c:noMultiLvlLbl val="0"/>
      </c:catAx>
      <c:valAx>
        <c:axId val="32631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8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5"/>
          <c:y val="0.81875"/>
          <c:w val="0.8152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0.79975</cdr:x>
      <cdr:y>0.27</cdr:y>
    </cdr:from>
    <cdr:to>
      <cdr:x>0.9535</cdr:x>
      <cdr:y>0.33175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95600" y="990600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DONES</a:t>
          </a:r>
        </a:p>
      </cdr:txBody>
    </cdr:sp>
  </cdr:relSizeAnchor>
  <cdr:relSizeAnchor xmlns:cdr="http://schemas.openxmlformats.org/drawingml/2006/chartDrawing">
    <cdr:from>
      <cdr:x>0.0425</cdr:x>
      <cdr:y>0.27</cdr:y>
    </cdr:from>
    <cdr:to>
      <cdr:x>0.1965</cdr:x>
      <cdr:y>0.33175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990600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0</xdr:rowOff>
    </xdr:from>
    <xdr:to>
      <xdr:col>11</xdr:col>
      <xdr:colOff>504825</xdr:colOff>
      <xdr:row>16</xdr:row>
      <xdr:rowOff>0</xdr:rowOff>
    </xdr:to>
    <xdr:graphicFrame>
      <xdr:nvGraphicFramePr>
        <xdr:cNvPr id="1" name="Gráfico 2"/>
        <xdr:cNvGraphicFramePr/>
      </xdr:nvGraphicFramePr>
      <xdr:xfrm>
        <a:off x="5886450" y="895350"/>
        <a:ext cx="2981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11</xdr:col>
      <xdr:colOff>600075</xdr:colOff>
      <xdr:row>36</xdr:row>
      <xdr:rowOff>95250</xdr:rowOff>
    </xdr:to>
    <xdr:graphicFrame>
      <xdr:nvGraphicFramePr>
        <xdr:cNvPr id="2" name="Gráfico 3"/>
        <xdr:cNvGraphicFramePr/>
      </xdr:nvGraphicFramePr>
      <xdr:xfrm>
        <a:off x="6076950" y="6219825"/>
        <a:ext cx="28860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55</xdr:row>
      <xdr:rowOff>123825</xdr:rowOff>
    </xdr:from>
    <xdr:to>
      <xdr:col>8</xdr:col>
      <xdr:colOff>209550</xdr:colOff>
      <xdr:row>74</xdr:row>
      <xdr:rowOff>180975</xdr:rowOff>
    </xdr:to>
    <xdr:graphicFrame>
      <xdr:nvGraphicFramePr>
        <xdr:cNvPr id="3" name="Gráfico 2"/>
        <xdr:cNvGraphicFramePr/>
      </xdr:nvGraphicFramePr>
      <xdr:xfrm>
        <a:off x="2657475" y="13916025"/>
        <a:ext cx="3629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74</xdr:row>
      <xdr:rowOff>104775</xdr:rowOff>
    </xdr:from>
    <xdr:to>
      <xdr:col>15</xdr:col>
      <xdr:colOff>571500</xdr:colOff>
      <xdr:row>84</xdr:row>
      <xdr:rowOff>95250</xdr:rowOff>
    </xdr:to>
    <xdr:graphicFrame>
      <xdr:nvGraphicFramePr>
        <xdr:cNvPr id="4" name="Gráfico 1"/>
        <xdr:cNvGraphicFramePr/>
      </xdr:nvGraphicFramePr>
      <xdr:xfrm>
        <a:off x="8362950" y="17516475"/>
        <a:ext cx="3619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762000</xdr:colOff>
      <xdr:row>85</xdr:row>
      <xdr:rowOff>0</xdr:rowOff>
    </xdr:from>
    <xdr:to>
      <xdr:col>15</xdr:col>
      <xdr:colOff>638175</xdr:colOff>
      <xdr:row>93</xdr:row>
      <xdr:rowOff>180975</xdr:rowOff>
    </xdr:to>
    <xdr:graphicFrame>
      <xdr:nvGraphicFramePr>
        <xdr:cNvPr id="5" name="Gráfico 2"/>
        <xdr:cNvGraphicFramePr/>
      </xdr:nvGraphicFramePr>
      <xdr:xfrm>
        <a:off x="8362950" y="19507200"/>
        <a:ext cx="36861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609600</xdr:colOff>
      <xdr:row>94</xdr:row>
      <xdr:rowOff>19050</xdr:rowOff>
    </xdr:from>
    <xdr:to>
      <xdr:col>10</xdr:col>
      <xdr:colOff>590550</xdr:colOff>
      <xdr:row>103</xdr:row>
      <xdr:rowOff>47625</xdr:rowOff>
    </xdr:to>
    <xdr:graphicFrame>
      <xdr:nvGraphicFramePr>
        <xdr:cNvPr id="6" name="Gráfico 2"/>
        <xdr:cNvGraphicFramePr/>
      </xdr:nvGraphicFramePr>
      <xdr:xfrm>
        <a:off x="5162550" y="21240750"/>
        <a:ext cx="302895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609600</xdr:colOff>
      <xdr:row>17</xdr:row>
      <xdr:rowOff>161925</xdr:rowOff>
    </xdr:from>
    <xdr:to>
      <xdr:col>12</xdr:col>
      <xdr:colOff>133350</xdr:colOff>
      <xdr:row>27</xdr:row>
      <xdr:rowOff>38100</xdr:rowOff>
    </xdr:to>
    <xdr:graphicFrame>
      <xdr:nvGraphicFramePr>
        <xdr:cNvPr id="7" name="Gráfico 3"/>
        <xdr:cNvGraphicFramePr/>
      </xdr:nvGraphicFramePr>
      <xdr:xfrm>
        <a:off x="5924550" y="3990975"/>
        <a:ext cx="333375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130</xdr:row>
      <xdr:rowOff>0</xdr:rowOff>
    </xdr:from>
    <xdr:to>
      <xdr:col>8</xdr:col>
      <xdr:colOff>28575</xdr:colOff>
      <xdr:row>139</xdr:row>
      <xdr:rowOff>0</xdr:rowOff>
    </xdr:to>
    <xdr:graphicFrame>
      <xdr:nvGraphicFramePr>
        <xdr:cNvPr id="1" name="Gráfico 12"/>
        <xdr:cNvGraphicFramePr/>
      </xdr:nvGraphicFramePr>
      <xdr:xfrm>
        <a:off x="4724400" y="27993975"/>
        <a:ext cx="2790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10</xdr:col>
      <xdr:colOff>552450</xdr:colOff>
      <xdr:row>106</xdr:row>
      <xdr:rowOff>95250</xdr:rowOff>
    </xdr:to>
    <xdr:graphicFrame>
      <xdr:nvGraphicFramePr>
        <xdr:cNvPr id="2" name="Gráfico 11"/>
        <xdr:cNvGraphicFramePr/>
      </xdr:nvGraphicFramePr>
      <xdr:xfrm>
        <a:off x="6486525" y="21507450"/>
        <a:ext cx="30765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8</xdr:col>
      <xdr:colOff>523875</xdr:colOff>
      <xdr:row>96</xdr:row>
      <xdr:rowOff>19050</xdr:rowOff>
    </xdr:to>
    <xdr:graphicFrame>
      <xdr:nvGraphicFramePr>
        <xdr:cNvPr id="3" name="Gráfico 2"/>
        <xdr:cNvGraphicFramePr/>
      </xdr:nvGraphicFramePr>
      <xdr:xfrm>
        <a:off x="4724400" y="19411950"/>
        <a:ext cx="32861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457200</xdr:colOff>
      <xdr:row>56</xdr:row>
      <xdr:rowOff>0</xdr:rowOff>
    </xdr:to>
    <xdr:graphicFrame>
      <xdr:nvGraphicFramePr>
        <xdr:cNvPr id="4" name="Gráfico 1"/>
        <xdr:cNvGraphicFramePr/>
      </xdr:nvGraphicFramePr>
      <xdr:xfrm>
        <a:off x="6486525" y="10944225"/>
        <a:ext cx="2981325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9525</xdr:colOff>
      <xdr:row>9</xdr:row>
      <xdr:rowOff>95250</xdr:rowOff>
    </xdr:to>
    <xdr:graphicFrame>
      <xdr:nvGraphicFramePr>
        <xdr:cNvPr id="1" name="Gráfico 2"/>
        <xdr:cNvGraphicFramePr/>
      </xdr:nvGraphicFramePr>
      <xdr:xfrm>
        <a:off x="5895975" y="1095375"/>
        <a:ext cx="30575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828675</xdr:colOff>
      <xdr:row>92</xdr:row>
      <xdr:rowOff>9525</xdr:rowOff>
    </xdr:from>
    <xdr:to>
      <xdr:col>10</xdr:col>
      <xdr:colOff>447675</xdr:colOff>
      <xdr:row>99</xdr:row>
      <xdr:rowOff>38100</xdr:rowOff>
    </xdr:to>
    <xdr:graphicFrame>
      <xdr:nvGraphicFramePr>
        <xdr:cNvPr id="2" name="Gráfico 1"/>
        <xdr:cNvGraphicFramePr/>
      </xdr:nvGraphicFramePr>
      <xdr:xfrm>
        <a:off x="5762625" y="21469350"/>
        <a:ext cx="28670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847725</xdr:colOff>
      <xdr:row>99</xdr:row>
      <xdr:rowOff>114300</xdr:rowOff>
    </xdr:from>
    <xdr:to>
      <xdr:col>10</xdr:col>
      <xdr:colOff>476250</xdr:colOff>
      <xdr:row>107</xdr:row>
      <xdr:rowOff>66675</xdr:rowOff>
    </xdr:to>
    <xdr:graphicFrame>
      <xdr:nvGraphicFramePr>
        <xdr:cNvPr id="3" name="Gráfico 2"/>
        <xdr:cNvGraphicFramePr/>
      </xdr:nvGraphicFramePr>
      <xdr:xfrm>
        <a:off x="5781675" y="23107650"/>
        <a:ext cx="2876550" cy="157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485775</xdr:colOff>
      <xdr:row>29</xdr:row>
      <xdr:rowOff>66675</xdr:rowOff>
    </xdr:to>
    <xdr:graphicFrame>
      <xdr:nvGraphicFramePr>
        <xdr:cNvPr id="4" name="Gráfico 2"/>
        <xdr:cNvGraphicFramePr/>
      </xdr:nvGraphicFramePr>
      <xdr:xfrm>
        <a:off x="5895975" y="5591175"/>
        <a:ext cx="2771775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10</xdr:col>
      <xdr:colOff>447675</xdr:colOff>
      <xdr:row>9</xdr:row>
      <xdr:rowOff>228600</xdr:rowOff>
    </xdr:to>
    <xdr:graphicFrame>
      <xdr:nvGraphicFramePr>
        <xdr:cNvPr id="1" name="Gráfico 1"/>
        <xdr:cNvGraphicFramePr/>
      </xdr:nvGraphicFramePr>
      <xdr:xfrm>
        <a:off x="5676900" y="1095375"/>
        <a:ext cx="27336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Contractaci&#243;\Fitxa%20contractaci&#24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Vehicles\Monj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Agricultura\Monj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Atur\Fitxa%20At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Demografia\P&#224;gina%201\Monjo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Demografia\P&#224;gina%202\Monj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Demografia\Moviment%20natural\Monj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Demografia\Moviment%20intern\Monj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Demografia\Estrangers\SM%20i%20Monj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Comptes%20cotitzaci&#243;\Fitx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fet\Habitatge\Monj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ALT Penedès"/>
      <sheetName val="Avinyonet"/>
      <sheetName val="Les Cabanyes"/>
      <sheetName val="Castellet"/>
      <sheetName val="Castellví"/>
      <sheetName val="Font-Rubí"/>
      <sheetName val="Gelida"/>
      <sheetName val="La Granada"/>
      <sheetName val="Mediona"/>
      <sheetName val="Olèrdola"/>
      <sheetName val="Olesa"/>
      <sheetName val="Pacs"/>
      <sheetName val="El Pla"/>
      <sheetName val="Pontons"/>
      <sheetName val="Puigdalber"/>
      <sheetName val="Sant Cugat"/>
      <sheetName val="Sant Llorenç"/>
      <sheetName val="Sant Martí"/>
      <sheetName val="Sant Pere"/>
      <sheetName val="Sant Quinti"/>
      <sheetName val="Sant Sadurní"/>
      <sheetName val="Santa Fe del Penedès"/>
      <sheetName val="Monjos"/>
      <sheetName val="Subirats"/>
      <sheetName val="Torrelavit"/>
      <sheetName val="Torrelles"/>
      <sheetName val="Vilafranca"/>
      <sheetName val="Vilobi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3">
        <row r="1">
          <cell r="B1">
            <v>2014</v>
          </cell>
          <cell r="C1">
            <v>2015</v>
          </cell>
          <cell r="D1">
            <v>2016</v>
          </cell>
          <cell r="E1">
            <v>2017</v>
          </cell>
        </row>
        <row r="3">
          <cell r="A3" t="str">
            <v>Taxa municipi</v>
          </cell>
          <cell r="B3">
            <v>93.11776920795016</v>
          </cell>
          <cell r="C3">
            <v>94.73267326732673</v>
          </cell>
          <cell r="D3">
            <v>95.39453484801965</v>
          </cell>
          <cell r="E3">
            <v>95.36770921386307</v>
          </cell>
        </row>
        <row r="4">
          <cell r="A4" t="str">
            <v>Taxa comarca</v>
          </cell>
          <cell r="B4">
            <v>90.61</v>
          </cell>
          <cell r="C4">
            <v>90.14</v>
          </cell>
          <cell r="D4">
            <v>90.43650028907304</v>
          </cell>
          <cell r="E4">
            <v>90.14606191907191</v>
          </cell>
        </row>
        <row r="5">
          <cell r="A5" t="str">
            <v>Taxa Catalunya</v>
          </cell>
          <cell r="B5">
            <v>88.31</v>
          </cell>
          <cell r="C5">
            <v>88.08</v>
          </cell>
          <cell r="D5">
            <v>87.41</v>
          </cell>
          <cell r="E5">
            <v>87.09</v>
          </cell>
        </row>
        <row r="6">
          <cell r="A6" t="str">
            <v>Taxa Espanya</v>
          </cell>
          <cell r="B6">
            <v>91.93</v>
          </cell>
          <cell r="C6">
            <v>91.88</v>
          </cell>
          <cell r="D6">
            <v>91.42</v>
          </cell>
          <cell r="E6">
            <v>91.03</v>
          </cell>
        </row>
        <row r="29">
          <cell r="B29" t="str">
            <v>Homes</v>
          </cell>
          <cell r="C29" t="str">
            <v>Dones</v>
          </cell>
        </row>
        <row r="30">
          <cell r="B30">
            <v>4358</v>
          </cell>
          <cell r="C30">
            <v>1557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D4">
            <v>2012</v>
          </cell>
          <cell r="E4">
            <v>2013</v>
          </cell>
          <cell r="F4">
            <v>2014</v>
          </cell>
          <cell r="G4">
            <v>2015</v>
          </cell>
          <cell r="H4">
            <v>2016</v>
          </cell>
        </row>
        <row r="5">
          <cell r="D5">
            <v>5250</v>
          </cell>
          <cell r="E5">
            <v>5229</v>
          </cell>
          <cell r="F5">
            <v>5286</v>
          </cell>
          <cell r="G5">
            <v>5302</v>
          </cell>
          <cell r="H5">
            <v>5503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Terres de Conreu</v>
          </cell>
          <cell r="C1" t="str">
            <v>Prats i pastures</v>
          </cell>
          <cell r="D1" t="str">
            <v>Superfície forestal</v>
          </cell>
          <cell r="E1" t="str">
            <v>Altres superfícies</v>
          </cell>
        </row>
        <row r="2">
          <cell r="B2">
            <v>634</v>
          </cell>
          <cell r="C2">
            <v>42</v>
          </cell>
          <cell r="D2">
            <v>560</v>
          </cell>
          <cell r="E2">
            <v>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es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1">
        <row r="42">
          <cell r="A42" t="str">
            <v>Agricultura</v>
          </cell>
        </row>
        <row r="43">
          <cell r="A43" t="str">
            <v>Indústria</v>
          </cell>
        </row>
        <row r="44">
          <cell r="A44" t="str">
            <v>Construcció</v>
          </cell>
        </row>
        <row r="45">
          <cell r="A45" t="str">
            <v>Serveis</v>
          </cell>
        </row>
        <row r="46">
          <cell r="A46" t="str">
            <v>Sense ocupació anterior</v>
          </cell>
        </row>
      </sheetData>
      <sheetData sheetId="23">
        <row r="3">
          <cell r="B3" t="str">
            <v>1r trimestre</v>
          </cell>
          <cell r="C3" t="str">
            <v>2n trimestre</v>
          </cell>
          <cell r="D3" t="str">
            <v>3r trimestre</v>
          </cell>
          <cell r="E3" t="str">
            <v>4t trimestre</v>
          </cell>
        </row>
        <row r="5">
          <cell r="A5" t="str">
            <v>Taxa atur municipi</v>
          </cell>
          <cell r="B5">
            <v>14.606666666666666</v>
          </cell>
          <cell r="C5">
            <v>13.186666666666666</v>
          </cell>
          <cell r="D5">
            <v>12.436666666666667</v>
          </cell>
          <cell r="E5">
            <v>13.216666666666665</v>
          </cell>
        </row>
        <row r="6">
          <cell r="A6" t="str">
            <v>Taxa atur comarca</v>
          </cell>
          <cell r="B6">
            <v>12.573333333333332</v>
          </cell>
          <cell r="C6">
            <v>11.336666666666668</v>
          </cell>
          <cell r="D6">
            <v>10.946666666666667</v>
          </cell>
          <cell r="E6">
            <v>11.49</v>
          </cell>
        </row>
        <row r="7">
          <cell r="A7" t="str">
            <v>Taxa atur Catalunya</v>
          </cell>
          <cell r="B7">
            <v>12.69</v>
          </cell>
          <cell r="C7">
            <v>11.67</v>
          </cell>
          <cell r="D7">
            <v>10.99</v>
          </cell>
          <cell r="E7">
            <v>11.8</v>
          </cell>
        </row>
        <row r="8">
          <cell r="A8" t="str">
            <v>Taxa atur Espanya</v>
          </cell>
          <cell r="B8">
            <v>17.13</v>
          </cell>
          <cell r="C8">
            <v>15.92</v>
          </cell>
          <cell r="D8">
            <v>15.52</v>
          </cell>
          <cell r="E8">
            <v>15.62</v>
          </cell>
        </row>
        <row r="42">
          <cell r="B42">
            <v>18</v>
          </cell>
        </row>
        <row r="43">
          <cell r="B43">
            <v>80</v>
          </cell>
        </row>
        <row r="44">
          <cell r="B44">
            <v>25</v>
          </cell>
        </row>
        <row r="45">
          <cell r="B45">
            <v>298</v>
          </cell>
        </row>
        <row r="46">
          <cell r="B46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A3">
            <v>1900</v>
          </cell>
          <cell r="B3">
            <v>1333</v>
          </cell>
        </row>
        <row r="4">
          <cell r="A4">
            <v>1910</v>
          </cell>
          <cell r="B4">
            <v>1348</v>
          </cell>
        </row>
        <row r="5">
          <cell r="A5">
            <v>1920</v>
          </cell>
          <cell r="B5">
            <v>1690</v>
          </cell>
        </row>
        <row r="6">
          <cell r="A6">
            <v>1930</v>
          </cell>
          <cell r="B6">
            <v>2078</v>
          </cell>
        </row>
        <row r="7">
          <cell r="A7">
            <v>1940</v>
          </cell>
          <cell r="B7">
            <v>1850</v>
          </cell>
        </row>
        <row r="8">
          <cell r="A8">
            <v>1950</v>
          </cell>
          <cell r="B8">
            <v>1960</v>
          </cell>
        </row>
        <row r="9">
          <cell r="A9">
            <v>1960</v>
          </cell>
          <cell r="B9">
            <v>2068</v>
          </cell>
        </row>
        <row r="10">
          <cell r="A10">
            <v>1970</v>
          </cell>
          <cell r="B10">
            <v>2450</v>
          </cell>
        </row>
        <row r="11">
          <cell r="A11">
            <v>1981</v>
          </cell>
          <cell r="B11">
            <v>3327</v>
          </cell>
        </row>
        <row r="12">
          <cell r="A12">
            <v>1991</v>
          </cell>
          <cell r="B12">
            <v>3916</v>
          </cell>
        </row>
        <row r="13">
          <cell r="A13">
            <v>2001</v>
          </cell>
          <cell r="B13">
            <v>4834</v>
          </cell>
        </row>
        <row r="14">
          <cell r="A14">
            <v>2011</v>
          </cell>
          <cell r="B14">
            <v>7030</v>
          </cell>
        </row>
        <row r="15">
          <cell r="A15">
            <v>2017</v>
          </cell>
          <cell r="B15">
            <v>7480</v>
          </cell>
        </row>
        <row r="19">
          <cell r="C19" t="str">
            <v>Municipi</v>
          </cell>
          <cell r="D19" t="str">
            <v>Comarca</v>
          </cell>
          <cell r="E19" t="str">
            <v>Catalunya</v>
          </cell>
        </row>
        <row r="24">
          <cell r="A24">
            <v>2011</v>
          </cell>
          <cell r="C24">
            <v>1.3991057262368383</v>
          </cell>
          <cell r="D24">
            <v>1.0335694958360822</v>
          </cell>
          <cell r="E24">
            <v>0.3625614835030332</v>
          </cell>
        </row>
        <row r="25">
          <cell r="A25">
            <v>2012</v>
          </cell>
          <cell r="C25">
            <v>1.2944523470839262</v>
          </cell>
          <cell r="D25">
            <v>0.5507712690451405</v>
          </cell>
          <cell r="E25">
            <v>0.41500776299276704</v>
          </cell>
        </row>
        <row r="26">
          <cell r="A26">
            <v>2013</v>
          </cell>
          <cell r="C26">
            <v>2.345176239292234</v>
          </cell>
          <cell r="D26">
            <v>-0.009411587546587358</v>
          </cell>
          <cell r="E26">
            <v>-0.22795152179897046</v>
          </cell>
        </row>
        <row r="27">
          <cell r="A27">
            <v>2014</v>
          </cell>
          <cell r="C27">
            <v>0.672338090010977</v>
          </cell>
          <cell r="D27">
            <v>0.018824946819525235</v>
          </cell>
          <cell r="E27">
            <v>-0.46000278011292556</v>
          </cell>
        </row>
        <row r="28">
          <cell r="A28">
            <v>2015</v>
          </cell>
          <cell r="C28">
            <v>-0.06814774430966335</v>
          </cell>
          <cell r="D28">
            <v>-0.08846059739135345</v>
          </cell>
          <cell r="E28">
            <v>-0.1435980754107348</v>
          </cell>
        </row>
        <row r="29">
          <cell r="A29">
            <v>2016</v>
          </cell>
          <cell r="C29">
            <v>0.3818876159301691</v>
          </cell>
          <cell r="D29">
            <v>0.10078366362745836</v>
          </cell>
          <cell r="E29">
            <v>0.192991414878799</v>
          </cell>
        </row>
        <row r="30">
          <cell r="A30">
            <v>2017</v>
          </cell>
          <cell r="C30">
            <v>1.6304347826086956</v>
          </cell>
          <cell r="D30">
            <v>0.6163255704540108</v>
          </cell>
          <cell r="E30">
            <v>-0.34987921722766985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4">
          <cell r="A34" t="str">
            <v>De 0 a 14 anys</v>
          </cell>
          <cell r="F34">
            <v>1517</v>
          </cell>
        </row>
        <row r="35">
          <cell r="A35" t="str">
            <v>De 15 a 64 anys</v>
          </cell>
          <cell r="F35">
            <v>4942</v>
          </cell>
        </row>
        <row r="36">
          <cell r="A36" t="str">
            <v>De 65 i més</v>
          </cell>
          <cell r="F36">
            <v>1021</v>
          </cell>
        </row>
        <row r="53">
          <cell r="F53" t="str">
            <v>Homes</v>
          </cell>
          <cell r="G53" t="str">
            <v>Dones</v>
          </cell>
        </row>
        <row r="54">
          <cell r="E54" t="str">
            <v>De 0 a 4 anys</v>
          </cell>
          <cell r="F54">
            <v>-246</v>
          </cell>
          <cell r="G54">
            <v>246</v>
          </cell>
        </row>
        <row r="55">
          <cell r="E55" t="str">
            <v>De 5 a 9 anys</v>
          </cell>
          <cell r="F55">
            <v>-303</v>
          </cell>
          <cell r="G55">
            <v>260</v>
          </cell>
        </row>
        <row r="56">
          <cell r="E56" t="str">
            <v>De 10 a 14 anys</v>
          </cell>
          <cell r="F56">
            <v>-238</v>
          </cell>
          <cell r="G56">
            <v>224</v>
          </cell>
        </row>
        <row r="57">
          <cell r="E57" t="str">
            <v>De 15 a 19 anys</v>
          </cell>
          <cell r="F57">
            <v>-202</v>
          </cell>
          <cell r="G57">
            <v>184</v>
          </cell>
        </row>
        <row r="58">
          <cell r="E58" t="str">
            <v>De 20 a 24 anys</v>
          </cell>
          <cell r="F58">
            <v>-155</v>
          </cell>
          <cell r="G58">
            <v>171</v>
          </cell>
        </row>
        <row r="59">
          <cell r="E59" t="str">
            <v>De 25 a 29 anys</v>
          </cell>
          <cell r="F59">
            <v>-175</v>
          </cell>
          <cell r="G59">
            <v>194</v>
          </cell>
        </row>
        <row r="60">
          <cell r="E60" t="str">
            <v>De 30 a 34 anys</v>
          </cell>
          <cell r="F60">
            <v>-274</v>
          </cell>
          <cell r="G60">
            <v>263</v>
          </cell>
        </row>
        <row r="61">
          <cell r="E61" t="str">
            <v>De 35 a 39 anys</v>
          </cell>
          <cell r="F61">
            <v>-384</v>
          </cell>
          <cell r="G61">
            <v>394</v>
          </cell>
        </row>
        <row r="62">
          <cell r="E62" t="str">
            <v>De 40 a 44 anys</v>
          </cell>
          <cell r="F62">
            <v>-418</v>
          </cell>
          <cell r="G62">
            <v>332</v>
          </cell>
        </row>
        <row r="63">
          <cell r="E63" t="str">
            <v>De 45 a 49 anys</v>
          </cell>
          <cell r="F63">
            <v>-313</v>
          </cell>
          <cell r="G63">
            <v>252</v>
          </cell>
        </row>
        <row r="64">
          <cell r="E64" t="str">
            <v>De 50 a 54 anys</v>
          </cell>
          <cell r="F64">
            <v>-248</v>
          </cell>
          <cell r="G64">
            <v>218</v>
          </cell>
        </row>
        <row r="65">
          <cell r="E65" t="str">
            <v>De 55 a 59 anys</v>
          </cell>
          <cell r="F65">
            <v>-194</v>
          </cell>
          <cell r="G65">
            <v>184</v>
          </cell>
        </row>
        <row r="66">
          <cell r="E66" t="str">
            <v>De 60 a 64 anys</v>
          </cell>
          <cell r="F66">
            <v>-179</v>
          </cell>
          <cell r="G66">
            <v>208</v>
          </cell>
        </row>
        <row r="67">
          <cell r="E67" t="str">
            <v>De 65 a 69 anys</v>
          </cell>
          <cell r="F67">
            <v>-169</v>
          </cell>
          <cell r="G67">
            <v>175</v>
          </cell>
        </row>
        <row r="68">
          <cell r="E68" t="str">
            <v>De 70 a 74 anys</v>
          </cell>
          <cell r="F68">
            <v>-124</v>
          </cell>
          <cell r="G68">
            <v>129</v>
          </cell>
        </row>
        <row r="69">
          <cell r="E69" t="str">
            <v>De 75 a 79 anys</v>
          </cell>
          <cell r="F69">
            <v>-87</v>
          </cell>
          <cell r="G69">
            <v>74</v>
          </cell>
        </row>
        <row r="70">
          <cell r="E70" t="str">
            <v>De 80 a 84 anys</v>
          </cell>
          <cell r="F70">
            <v>-60</v>
          </cell>
          <cell r="G70">
            <v>67</v>
          </cell>
        </row>
        <row r="71">
          <cell r="E71" t="str">
            <v>De 85 anys i més</v>
          </cell>
          <cell r="F71">
            <v>-32</v>
          </cell>
          <cell r="G71">
            <v>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H19" t="str">
            <v>NATALITAT</v>
          </cell>
          <cell r="I19" t="str">
            <v>MORTALITAT</v>
          </cell>
          <cell r="J19" t="str">
            <v>CREIXEMENT VEGETATIU</v>
          </cell>
        </row>
        <row r="22">
          <cell r="G22">
            <v>2012</v>
          </cell>
          <cell r="H22">
            <v>15.17</v>
          </cell>
          <cell r="I22">
            <v>4.77</v>
          </cell>
          <cell r="J22">
            <v>10.4</v>
          </cell>
        </row>
        <row r="23">
          <cell r="G23">
            <v>2013</v>
          </cell>
          <cell r="H23">
            <v>15.09</v>
          </cell>
          <cell r="I23">
            <v>7</v>
          </cell>
          <cell r="J23">
            <v>8.09</v>
          </cell>
        </row>
        <row r="24">
          <cell r="G24">
            <v>2014</v>
          </cell>
          <cell r="H24">
            <v>11.928968415344992</v>
          </cell>
          <cell r="I24">
            <v>5.015588992815507</v>
          </cell>
          <cell r="J24">
            <v>6.913379422529483</v>
          </cell>
        </row>
        <row r="25">
          <cell r="G25">
            <v>2015</v>
          </cell>
          <cell r="H25">
            <v>9.547190398254228</v>
          </cell>
          <cell r="I25">
            <v>6.41025641025641</v>
          </cell>
          <cell r="J25">
            <v>3.1369339879978178</v>
          </cell>
        </row>
        <row r="26">
          <cell r="G26">
            <v>2016</v>
          </cell>
          <cell r="H26">
            <v>12.36413043478261</v>
          </cell>
          <cell r="I26">
            <v>7.472826086956522</v>
          </cell>
          <cell r="J26">
            <v>4.891304347826087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F12" t="str">
            <v>IMMIGR.</v>
          </cell>
          <cell r="G12" t="str">
            <v>EMMIGR.</v>
          </cell>
          <cell r="H12" t="str">
            <v>SALDO</v>
          </cell>
        </row>
        <row r="15">
          <cell r="E15">
            <v>2012</v>
          </cell>
          <cell r="F15">
            <v>423</v>
          </cell>
          <cell r="G15">
            <v>-328</v>
          </cell>
          <cell r="H15">
            <v>95</v>
          </cell>
        </row>
        <row r="16">
          <cell r="E16">
            <v>2013</v>
          </cell>
          <cell r="F16">
            <v>375</v>
          </cell>
          <cell r="G16">
            <v>-384</v>
          </cell>
          <cell r="H16">
            <v>-9</v>
          </cell>
        </row>
        <row r="17">
          <cell r="E17">
            <v>2014</v>
          </cell>
          <cell r="F17">
            <v>371</v>
          </cell>
          <cell r="G17">
            <v>-369</v>
          </cell>
          <cell r="H17">
            <v>2</v>
          </cell>
        </row>
        <row r="18">
          <cell r="E18">
            <v>2015</v>
          </cell>
          <cell r="F18">
            <v>372</v>
          </cell>
          <cell r="G18">
            <v>-375</v>
          </cell>
          <cell r="H18">
            <v>-3</v>
          </cell>
        </row>
        <row r="19">
          <cell r="E19">
            <v>2016</v>
          </cell>
          <cell r="F19">
            <v>355</v>
          </cell>
          <cell r="G19">
            <v>-299</v>
          </cell>
          <cell r="H19">
            <v>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A3" t="str">
            <v>Àfrica</v>
          </cell>
          <cell r="G3">
            <v>656</v>
          </cell>
        </row>
        <row r="4">
          <cell r="A4" t="str">
            <v>Amèrica</v>
          </cell>
          <cell r="G4">
            <v>116</v>
          </cell>
        </row>
        <row r="5">
          <cell r="A5" t="str">
            <v>Àsia</v>
          </cell>
          <cell r="G5">
            <v>38</v>
          </cell>
        </row>
        <row r="6">
          <cell r="A6" t="str">
            <v>Europa</v>
          </cell>
          <cell r="G6">
            <v>173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es empreses"/>
      <sheetName val="Dades assalariats"/>
      <sheetName val="Dades autònoms"/>
      <sheetName val="Dades contractació"/>
      <sheetName val="Dades atur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7">
        <row r="1"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</row>
        <row r="2">
          <cell r="D2">
            <v>168</v>
          </cell>
          <cell r="E2">
            <v>184</v>
          </cell>
          <cell r="F2">
            <v>187</v>
          </cell>
          <cell r="G2">
            <v>193</v>
          </cell>
          <cell r="H2">
            <v>190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icipi"/>
    </sheetNames>
    <sheetDataSet>
      <sheetData sheetId="0">
        <row r="9">
          <cell r="B9">
            <v>2013</v>
          </cell>
          <cell r="C9">
            <v>2014</v>
          </cell>
          <cell r="D9">
            <v>2015</v>
          </cell>
          <cell r="E9">
            <v>2016</v>
          </cell>
          <cell r="F9">
            <v>2017</v>
          </cell>
        </row>
        <row r="10">
          <cell r="B10">
            <v>1</v>
          </cell>
          <cell r="C10">
            <v>2</v>
          </cell>
          <cell r="D10">
            <v>2</v>
          </cell>
          <cell r="E10" t="str">
            <v>-</v>
          </cell>
          <cell r="F10">
            <v>1</v>
          </cell>
        </row>
        <row r="16">
          <cell r="B16">
            <v>2013</v>
          </cell>
          <cell r="C16">
            <v>2014</v>
          </cell>
          <cell r="D16">
            <v>2015</v>
          </cell>
          <cell r="E16">
            <v>2016</v>
          </cell>
          <cell r="F16">
            <v>2017</v>
          </cell>
        </row>
        <row r="17">
          <cell r="B17">
            <v>12</v>
          </cell>
          <cell r="C17">
            <v>1</v>
          </cell>
          <cell r="D17">
            <v>1</v>
          </cell>
          <cell r="E17">
            <v>2</v>
          </cell>
          <cell r="F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6">
      <selection activeCell="G23" sqref="G23"/>
    </sheetView>
  </sheetViews>
  <sheetFormatPr defaultColWidth="11.421875" defaultRowHeight="15"/>
  <cols>
    <col min="1" max="3" width="11.421875" style="3" customWidth="1"/>
    <col min="4" max="4" width="11.140625" style="3" customWidth="1"/>
    <col min="5" max="8" width="11.421875" style="3" customWidth="1"/>
    <col min="9" max="16384" width="11.421875" style="3" customWidth="1"/>
  </cols>
  <sheetData>
    <row r="1" s="2" customFormat="1" ht="40.5">
      <c r="A1" s="1" t="s">
        <v>5</v>
      </c>
    </row>
    <row r="3" spans="1:4" ht="15" customHeight="1">
      <c r="A3" s="131" t="s">
        <v>28</v>
      </c>
      <c r="B3" s="132"/>
      <c r="C3" s="132"/>
      <c r="D3" s="133"/>
    </row>
    <row r="4" spans="1:4" ht="36" customHeight="1">
      <c r="A4" s="4" t="s">
        <v>78</v>
      </c>
      <c r="B4" s="4" t="s">
        <v>79</v>
      </c>
      <c r="C4" s="4" t="s">
        <v>80</v>
      </c>
      <c r="D4" s="4" t="s">
        <v>81</v>
      </c>
    </row>
    <row r="5" spans="1:4" ht="15">
      <c r="A5" s="5">
        <v>1900</v>
      </c>
      <c r="B5" s="6">
        <v>1333</v>
      </c>
      <c r="C5" s="7" t="s">
        <v>35</v>
      </c>
      <c r="D5" s="7" t="s">
        <v>35</v>
      </c>
    </row>
    <row r="6" spans="1:4" ht="15">
      <c r="A6" s="8">
        <v>1910</v>
      </c>
      <c r="B6" s="9">
        <v>1348</v>
      </c>
      <c r="C6" s="10">
        <v>1.13</v>
      </c>
      <c r="D6" s="10">
        <v>0.11</v>
      </c>
    </row>
    <row r="7" spans="1:4" ht="15">
      <c r="A7" s="5">
        <v>1920</v>
      </c>
      <c r="B7" s="6">
        <v>1690</v>
      </c>
      <c r="C7" s="11">
        <v>25.37</v>
      </c>
      <c r="D7" s="7">
        <v>2.29</v>
      </c>
    </row>
    <row r="8" spans="1:4" ht="15">
      <c r="A8" s="8">
        <v>1930</v>
      </c>
      <c r="B8" s="9">
        <v>2078</v>
      </c>
      <c r="C8" s="10">
        <v>22.96</v>
      </c>
      <c r="D8" s="10">
        <v>2.09</v>
      </c>
    </row>
    <row r="9" spans="1:4" ht="15">
      <c r="A9" s="5">
        <v>1940</v>
      </c>
      <c r="B9" s="6">
        <v>1850</v>
      </c>
      <c r="C9" s="11">
        <v>-10.97</v>
      </c>
      <c r="D9" s="7">
        <v>-1.16</v>
      </c>
    </row>
    <row r="10" spans="1:4" ht="15">
      <c r="A10" s="8">
        <v>1950</v>
      </c>
      <c r="B10" s="9">
        <v>1960</v>
      </c>
      <c r="C10" s="10">
        <v>5.95</v>
      </c>
      <c r="D10" s="10">
        <v>0.58</v>
      </c>
    </row>
    <row r="11" spans="1:4" ht="15">
      <c r="A11" s="5">
        <v>1960</v>
      </c>
      <c r="B11" s="6">
        <v>2068</v>
      </c>
      <c r="C11" s="11">
        <v>5.51</v>
      </c>
      <c r="D11" s="7">
        <v>0.54</v>
      </c>
    </row>
    <row r="12" spans="1:4" ht="15">
      <c r="A12" s="8">
        <v>1970</v>
      </c>
      <c r="B12" s="9">
        <v>2450</v>
      </c>
      <c r="C12" s="10">
        <v>18.47</v>
      </c>
      <c r="D12" s="10">
        <v>1.71</v>
      </c>
    </row>
    <row r="13" spans="1:4" ht="15">
      <c r="A13" s="5">
        <v>1981</v>
      </c>
      <c r="B13" s="6">
        <v>3327</v>
      </c>
      <c r="C13" s="11">
        <v>35.8</v>
      </c>
      <c r="D13" s="7">
        <v>2.82</v>
      </c>
    </row>
    <row r="14" spans="1:4" ht="15">
      <c r="A14" s="8">
        <v>1991</v>
      </c>
      <c r="B14" s="9">
        <v>3916</v>
      </c>
      <c r="C14" s="10">
        <v>17.7</v>
      </c>
      <c r="D14" s="10">
        <v>1.64</v>
      </c>
    </row>
    <row r="15" spans="1:4" ht="15">
      <c r="A15" s="5">
        <v>2001</v>
      </c>
      <c r="B15" s="6">
        <v>4834</v>
      </c>
      <c r="C15" s="11">
        <v>23.44</v>
      </c>
      <c r="D15" s="7">
        <v>2.13</v>
      </c>
    </row>
    <row r="16" spans="1:4" ht="15">
      <c r="A16" s="8">
        <v>2011</v>
      </c>
      <c r="B16" s="9">
        <v>7030</v>
      </c>
      <c r="C16" s="10">
        <v>45.43</v>
      </c>
      <c r="D16" s="10">
        <v>3.82</v>
      </c>
    </row>
    <row r="17" spans="1:4" ht="15">
      <c r="A17" s="5">
        <v>2017</v>
      </c>
      <c r="B17" s="6">
        <v>7480</v>
      </c>
      <c r="C17" s="11">
        <v>6.401137980085349</v>
      </c>
      <c r="D17" s="11">
        <v>1.5632449641762358</v>
      </c>
    </row>
    <row r="19" spans="1:5" ht="15" customHeight="1">
      <c r="A19" s="137" t="s">
        <v>29</v>
      </c>
      <c r="B19" s="138"/>
      <c r="C19" s="138"/>
      <c r="D19" s="138"/>
      <c r="E19" s="138"/>
    </row>
    <row r="20" spans="1:5" ht="23.25" customHeight="1">
      <c r="A20" s="145"/>
      <c r="B20" s="146"/>
      <c r="C20" s="147" t="s">
        <v>82</v>
      </c>
      <c r="D20" s="148"/>
      <c r="E20" s="149"/>
    </row>
    <row r="21" spans="1:5" ht="15">
      <c r="A21" s="12" t="s">
        <v>78</v>
      </c>
      <c r="B21" s="4" t="s">
        <v>83</v>
      </c>
      <c r="C21" s="4" t="s">
        <v>84</v>
      </c>
      <c r="D21" s="4" t="s">
        <v>85</v>
      </c>
      <c r="E21" s="4" t="s">
        <v>86</v>
      </c>
    </row>
    <row r="22" spans="1:5" ht="15">
      <c r="A22" s="5">
        <v>2011</v>
      </c>
      <c r="B22" s="6">
        <v>7030</v>
      </c>
      <c r="C22" s="11">
        <v>1.4</v>
      </c>
      <c r="D22" s="7">
        <v>1.03</v>
      </c>
      <c r="E22" s="11">
        <v>0.36</v>
      </c>
    </row>
    <row r="23" spans="1:5" ht="15">
      <c r="A23" s="8">
        <v>2012</v>
      </c>
      <c r="B23" s="9">
        <v>7121</v>
      </c>
      <c r="C23" s="10">
        <v>1.29</v>
      </c>
      <c r="D23" s="10">
        <v>0.55</v>
      </c>
      <c r="E23" s="10">
        <v>0.42</v>
      </c>
    </row>
    <row r="24" spans="1:5" ht="15">
      <c r="A24" s="5">
        <v>2013</v>
      </c>
      <c r="B24" s="6">
        <v>7288</v>
      </c>
      <c r="C24" s="11">
        <v>2.35</v>
      </c>
      <c r="D24" s="7">
        <v>-0.01</v>
      </c>
      <c r="E24" s="11">
        <v>-0.23</v>
      </c>
    </row>
    <row r="25" spans="1:5" ht="15">
      <c r="A25" s="8">
        <v>2014</v>
      </c>
      <c r="B25" s="9">
        <v>7337</v>
      </c>
      <c r="C25" s="10">
        <v>0.67</v>
      </c>
      <c r="D25" s="10">
        <v>0.02</v>
      </c>
      <c r="E25" s="10">
        <v>-0.46</v>
      </c>
    </row>
    <row r="26" spans="1:5" ht="15">
      <c r="A26" s="5">
        <v>2015</v>
      </c>
      <c r="B26" s="6">
        <v>7332</v>
      </c>
      <c r="C26" s="11">
        <v>-0.07</v>
      </c>
      <c r="D26" s="7">
        <v>-0.09</v>
      </c>
      <c r="E26" s="11">
        <v>-0.14</v>
      </c>
    </row>
    <row r="27" spans="1:5" ht="15">
      <c r="A27" s="8">
        <v>2016</v>
      </c>
      <c r="B27" s="9">
        <v>7360</v>
      </c>
      <c r="C27" s="10">
        <v>0.38</v>
      </c>
      <c r="D27" s="10">
        <v>0.1</v>
      </c>
      <c r="E27" s="10">
        <v>0.19</v>
      </c>
    </row>
    <row r="28" spans="1:5" ht="15">
      <c r="A28" s="5">
        <v>2017</v>
      </c>
      <c r="B28" s="6">
        <v>7480</v>
      </c>
      <c r="C28" s="11">
        <v>1.6304347826086956</v>
      </c>
      <c r="D28" s="11">
        <v>0.6163255704540108</v>
      </c>
      <c r="E28" s="11">
        <v>-0.34987921722766985</v>
      </c>
    </row>
    <row r="30" spans="1:7" ht="15" customHeight="1">
      <c r="A30" s="131" t="s">
        <v>30</v>
      </c>
      <c r="B30" s="132"/>
      <c r="C30" s="132"/>
      <c r="D30" s="133"/>
      <c r="E30" s="131"/>
      <c r="F30" s="132"/>
      <c r="G30" s="132"/>
    </row>
    <row r="31" spans="1:7" ht="15">
      <c r="A31" s="13"/>
      <c r="B31" s="141" t="s">
        <v>1</v>
      </c>
      <c r="C31" s="142"/>
      <c r="D31" s="141" t="s">
        <v>2</v>
      </c>
      <c r="E31" s="142"/>
      <c r="F31" s="141" t="s">
        <v>87</v>
      </c>
      <c r="G31" s="142"/>
    </row>
    <row r="32" spans="1:7" ht="15">
      <c r="A32" s="14" t="s">
        <v>88</v>
      </c>
      <c r="B32" s="4" t="s">
        <v>89</v>
      </c>
      <c r="C32" s="4" t="s">
        <v>90</v>
      </c>
      <c r="D32" s="4" t="s">
        <v>89</v>
      </c>
      <c r="E32" s="4" t="s">
        <v>90</v>
      </c>
      <c r="F32" s="4" t="s">
        <v>89</v>
      </c>
      <c r="G32" s="4" t="s">
        <v>90</v>
      </c>
    </row>
    <row r="33" spans="1:7" ht="15">
      <c r="A33" s="15" t="s">
        <v>18</v>
      </c>
      <c r="B33" s="5">
        <v>787</v>
      </c>
      <c r="C33" s="11">
        <v>20.7</v>
      </c>
      <c r="D33" s="5">
        <v>730</v>
      </c>
      <c r="E33" s="11">
        <v>19.84234846425659</v>
      </c>
      <c r="F33" s="5">
        <v>1517</v>
      </c>
      <c r="G33" s="11">
        <v>20.280748663101605</v>
      </c>
    </row>
    <row r="34" spans="1:7" ht="22.5">
      <c r="A34" s="16" t="s">
        <v>17</v>
      </c>
      <c r="B34" s="8">
        <v>2542</v>
      </c>
      <c r="C34" s="10">
        <v>66.87713759536965</v>
      </c>
      <c r="D34" s="8">
        <v>2400</v>
      </c>
      <c r="E34" s="10">
        <v>65.23511823865181</v>
      </c>
      <c r="F34" s="9">
        <v>4942</v>
      </c>
      <c r="G34" s="10">
        <v>66.06951871657753</v>
      </c>
    </row>
    <row r="35" spans="1:7" ht="15">
      <c r="A35" s="15" t="s">
        <v>19</v>
      </c>
      <c r="B35" s="5">
        <v>472</v>
      </c>
      <c r="C35" s="11">
        <v>12.417784793475402</v>
      </c>
      <c r="D35" s="5">
        <v>549</v>
      </c>
      <c r="E35" s="11">
        <v>14.9225332970916</v>
      </c>
      <c r="F35" s="5">
        <v>1021</v>
      </c>
      <c r="G35" s="11">
        <v>13.649732620320856</v>
      </c>
    </row>
    <row r="36" spans="1:7" ht="15">
      <c r="A36" s="14" t="s">
        <v>91</v>
      </c>
      <c r="B36" s="143">
        <v>3801</v>
      </c>
      <c r="C36" s="144"/>
      <c r="D36" s="143">
        <v>3679</v>
      </c>
      <c r="E36" s="144"/>
      <c r="F36" s="143">
        <v>7480</v>
      </c>
      <c r="G36" s="144"/>
    </row>
    <row r="39" spans="1:5" ht="15" customHeight="1">
      <c r="A39" s="131" t="s">
        <v>31</v>
      </c>
      <c r="B39" s="132"/>
      <c r="C39" s="132"/>
      <c r="D39" s="132"/>
      <c r="E39" s="133"/>
    </row>
    <row r="40" spans="1:5" ht="15">
      <c r="A40" s="4" t="s">
        <v>92</v>
      </c>
      <c r="B40" s="17" t="s">
        <v>1</v>
      </c>
      <c r="C40" s="17" t="s">
        <v>2</v>
      </c>
      <c r="D40" s="4" t="s">
        <v>87</v>
      </c>
      <c r="E40" s="4" t="s">
        <v>86</v>
      </c>
    </row>
    <row r="41" spans="1:5" ht="15">
      <c r="A41" s="18" t="s">
        <v>93</v>
      </c>
      <c r="B41" s="19">
        <v>37.87621678505656</v>
      </c>
      <c r="C41" s="19">
        <v>39.13631421581952</v>
      </c>
      <c r="D41" s="11">
        <v>38.49598930481283</v>
      </c>
      <c r="E41" s="20">
        <v>42.482559824665195</v>
      </c>
    </row>
    <row r="42" spans="1:5" ht="33.75">
      <c r="A42" s="21" t="s">
        <v>94</v>
      </c>
      <c r="B42" s="22">
        <v>57.14285714285714</v>
      </c>
      <c r="C42" s="22">
        <v>71.6710182767624</v>
      </c>
      <c r="D42" s="10">
        <v>64.13316582914574</v>
      </c>
      <c r="E42" s="10">
        <v>111.62294626874245</v>
      </c>
    </row>
    <row r="43" spans="1:5" ht="33.75">
      <c r="A43" s="18" t="s">
        <v>95</v>
      </c>
      <c r="B43" s="19">
        <v>37.92372881355932</v>
      </c>
      <c r="C43" s="19">
        <v>44.626593806921676</v>
      </c>
      <c r="D43" s="11">
        <v>41.52791380999021</v>
      </c>
      <c r="E43" s="20">
        <v>49.50517196774899</v>
      </c>
    </row>
    <row r="44" spans="1:5" ht="33.75">
      <c r="A44" s="21" t="s">
        <v>96</v>
      </c>
      <c r="B44" s="22">
        <v>33.00039952057531</v>
      </c>
      <c r="C44" s="22">
        <v>32.40270727580372</v>
      </c>
      <c r="D44" s="10">
        <v>32.710088350113004</v>
      </c>
      <c r="E44" s="10">
        <v>25.567531935653882</v>
      </c>
    </row>
    <row r="45" spans="1:5" ht="33.75">
      <c r="A45" s="18" t="s">
        <v>97</v>
      </c>
      <c r="B45" s="19">
        <v>18.857371154614462</v>
      </c>
      <c r="C45" s="19">
        <v>23.223350253807105</v>
      </c>
      <c r="D45" s="11">
        <v>20.97801520443805</v>
      </c>
      <c r="E45" s="20">
        <v>28.539232434778494</v>
      </c>
    </row>
    <row r="46" spans="1:5" ht="33.75">
      <c r="A46" s="21" t="s">
        <v>98</v>
      </c>
      <c r="B46" s="22">
        <v>51.85777067518978</v>
      </c>
      <c r="C46" s="22">
        <v>55.626057529610826</v>
      </c>
      <c r="D46" s="10">
        <v>53.688103554551056</v>
      </c>
      <c r="E46" s="10">
        <v>54.10676437043237</v>
      </c>
    </row>
    <row r="47" spans="1:5" ht="45">
      <c r="A47" s="18" t="s">
        <v>99</v>
      </c>
      <c r="B47" s="19">
        <v>88.61386138613861</v>
      </c>
      <c r="C47" s="19">
        <v>113.04347826086956</v>
      </c>
      <c r="D47" s="11">
        <v>100.25906735751295</v>
      </c>
      <c r="E47" s="20">
        <v>115.7225711701695</v>
      </c>
    </row>
    <row r="48" spans="1:5" ht="45">
      <c r="A48" s="21" t="s">
        <v>100</v>
      </c>
      <c r="B48" s="22">
        <v>113.61344537815125</v>
      </c>
      <c r="C48" s="22">
        <v>99.00497512437812</v>
      </c>
      <c r="D48" s="10">
        <v>106.26043405676127</v>
      </c>
      <c r="E48" s="10">
        <v>120.03050566454823</v>
      </c>
    </row>
    <row r="49" spans="1:5" ht="45">
      <c r="A49" s="18" t="s">
        <v>101</v>
      </c>
      <c r="B49" s="19"/>
      <c r="C49" s="19"/>
      <c r="D49" s="11">
        <v>27.48603351955307</v>
      </c>
      <c r="E49" s="20">
        <v>20.91119689337951</v>
      </c>
    </row>
    <row r="50" ht="15">
      <c r="A50" s="23" t="s">
        <v>102</v>
      </c>
    </row>
    <row r="51" ht="15">
      <c r="A51" s="23" t="s">
        <v>103</v>
      </c>
    </row>
    <row r="52" ht="15">
      <c r="A52" s="23" t="s">
        <v>104</v>
      </c>
    </row>
    <row r="53" ht="15">
      <c r="A53" s="23" t="s">
        <v>105</v>
      </c>
    </row>
    <row r="54" ht="15">
      <c r="A54" s="23"/>
    </row>
    <row r="55" spans="1:3" ht="30" customHeight="1">
      <c r="A55" s="139" t="s">
        <v>32</v>
      </c>
      <c r="B55" s="140"/>
      <c r="C55" s="140"/>
    </row>
    <row r="56" spans="1:3" ht="15">
      <c r="A56" s="24" t="s">
        <v>1</v>
      </c>
      <c r="B56" s="24" t="s">
        <v>2</v>
      </c>
      <c r="C56" s="24" t="s">
        <v>2</v>
      </c>
    </row>
    <row r="57" spans="1:3" ht="15">
      <c r="A57" s="25">
        <v>32</v>
      </c>
      <c r="B57" s="25">
        <v>104</v>
      </c>
      <c r="C57" s="5" t="s">
        <v>106</v>
      </c>
    </row>
    <row r="58" spans="1:3" ht="15">
      <c r="A58" s="26">
        <v>60</v>
      </c>
      <c r="B58" s="26">
        <v>67</v>
      </c>
      <c r="C58" s="8" t="s">
        <v>107</v>
      </c>
    </row>
    <row r="59" spans="1:3" ht="15">
      <c r="A59" s="25">
        <v>87</v>
      </c>
      <c r="B59" s="25">
        <v>74</v>
      </c>
      <c r="C59" s="5" t="s">
        <v>108</v>
      </c>
    </row>
    <row r="60" spans="1:3" ht="15">
      <c r="A60" s="26">
        <v>124</v>
      </c>
      <c r="B60" s="26">
        <v>129</v>
      </c>
      <c r="C60" s="8" t="s">
        <v>109</v>
      </c>
    </row>
    <row r="61" spans="1:3" ht="15">
      <c r="A61" s="25">
        <v>169</v>
      </c>
      <c r="B61" s="25">
        <v>175</v>
      </c>
      <c r="C61" s="5" t="s">
        <v>110</v>
      </c>
    </row>
    <row r="62" spans="1:3" ht="15">
      <c r="A62" s="26">
        <v>179</v>
      </c>
      <c r="B62" s="26">
        <v>208</v>
      </c>
      <c r="C62" s="8" t="s">
        <v>111</v>
      </c>
    </row>
    <row r="63" spans="1:3" ht="15">
      <c r="A63" s="25">
        <v>194</v>
      </c>
      <c r="B63" s="25">
        <v>184</v>
      </c>
      <c r="C63" s="5" t="s">
        <v>112</v>
      </c>
    </row>
    <row r="64" spans="1:3" ht="15">
      <c r="A64" s="26">
        <v>248</v>
      </c>
      <c r="B64" s="26">
        <v>218</v>
      </c>
      <c r="C64" s="8" t="s">
        <v>113</v>
      </c>
    </row>
    <row r="65" spans="1:3" ht="15">
      <c r="A65" s="25">
        <v>313</v>
      </c>
      <c r="B65" s="25">
        <v>252</v>
      </c>
      <c r="C65" s="5" t="s">
        <v>114</v>
      </c>
    </row>
    <row r="66" spans="1:3" ht="15">
      <c r="A66" s="26">
        <v>418</v>
      </c>
      <c r="B66" s="26">
        <v>332</v>
      </c>
      <c r="C66" s="8" t="s">
        <v>115</v>
      </c>
    </row>
    <row r="67" spans="1:3" ht="15">
      <c r="A67" s="25">
        <v>384</v>
      </c>
      <c r="B67" s="25">
        <v>394</v>
      </c>
      <c r="C67" s="5" t="s">
        <v>116</v>
      </c>
    </row>
    <row r="68" spans="1:3" ht="15">
      <c r="A68" s="26">
        <v>274</v>
      </c>
      <c r="B68" s="26">
        <v>263</v>
      </c>
      <c r="C68" s="8" t="s">
        <v>117</v>
      </c>
    </row>
    <row r="69" spans="1:3" ht="15">
      <c r="A69" s="25">
        <v>175</v>
      </c>
      <c r="B69" s="25">
        <v>194</v>
      </c>
      <c r="C69" s="5" t="s">
        <v>118</v>
      </c>
    </row>
    <row r="70" spans="1:3" ht="15">
      <c r="A70" s="26">
        <v>155</v>
      </c>
      <c r="B70" s="26">
        <v>171</v>
      </c>
      <c r="C70" s="8" t="s">
        <v>119</v>
      </c>
    </row>
    <row r="71" spans="1:3" ht="15">
      <c r="A71" s="25">
        <v>202</v>
      </c>
      <c r="B71" s="25">
        <v>184</v>
      </c>
      <c r="C71" s="5" t="s">
        <v>120</v>
      </c>
    </row>
    <row r="72" spans="1:3" ht="15">
      <c r="A72" s="26">
        <v>238</v>
      </c>
      <c r="B72" s="26">
        <v>224</v>
      </c>
      <c r="C72" s="8" t="s">
        <v>121</v>
      </c>
    </row>
    <row r="73" spans="1:3" ht="15">
      <c r="A73" s="25">
        <v>303</v>
      </c>
      <c r="B73" s="25">
        <v>260</v>
      </c>
      <c r="C73" s="5" t="s">
        <v>122</v>
      </c>
    </row>
    <row r="74" spans="1:3" ht="15">
      <c r="A74" s="26">
        <v>246</v>
      </c>
      <c r="B74" s="26">
        <v>246</v>
      </c>
      <c r="C74" s="8" t="s">
        <v>0</v>
      </c>
    </row>
    <row r="75" spans="1:3" ht="15">
      <c r="A75" s="111">
        <v>3801</v>
      </c>
      <c r="B75" s="111">
        <v>3679</v>
      </c>
      <c r="C75" s="5"/>
    </row>
    <row r="77" spans="1:10" ht="15">
      <c r="A77" s="131" t="s">
        <v>33</v>
      </c>
      <c r="B77" s="132"/>
      <c r="C77" s="132"/>
      <c r="D77" s="132"/>
      <c r="E77" s="132"/>
      <c r="F77" s="132"/>
      <c r="G77" s="132"/>
      <c r="H77" s="132"/>
      <c r="I77" s="132"/>
      <c r="J77" s="133"/>
    </row>
    <row r="78" spans="1:10" ht="15">
      <c r="A78" s="13"/>
      <c r="B78" s="134" t="s">
        <v>123</v>
      </c>
      <c r="C78" s="135"/>
      <c r="D78" s="136"/>
      <c r="E78" s="134" t="s">
        <v>124</v>
      </c>
      <c r="F78" s="135"/>
      <c r="G78" s="136"/>
      <c r="H78" s="134" t="s">
        <v>125</v>
      </c>
      <c r="I78" s="135"/>
      <c r="J78" s="136"/>
    </row>
    <row r="79" spans="1:10" ht="15">
      <c r="A79" s="27" t="s">
        <v>126</v>
      </c>
      <c r="B79" s="24" t="s">
        <v>87</v>
      </c>
      <c r="C79" s="24" t="s">
        <v>127</v>
      </c>
      <c r="D79" s="24" t="s">
        <v>128</v>
      </c>
      <c r="E79" s="24" t="s">
        <v>87</v>
      </c>
      <c r="F79" s="24" t="s">
        <v>127</v>
      </c>
      <c r="G79" s="24" t="s">
        <v>128</v>
      </c>
      <c r="H79" s="24" t="s">
        <v>87</v>
      </c>
      <c r="I79" s="24" t="s">
        <v>127</v>
      </c>
      <c r="J79" s="24" t="s">
        <v>128</v>
      </c>
    </row>
    <row r="80" spans="1:10" ht="15">
      <c r="A80" s="28">
        <v>2012</v>
      </c>
      <c r="B80" s="5">
        <v>108</v>
      </c>
      <c r="C80" s="5">
        <v>3</v>
      </c>
      <c r="D80" s="11">
        <v>15.17</v>
      </c>
      <c r="E80" s="5">
        <v>34</v>
      </c>
      <c r="F80" s="5">
        <v>-3</v>
      </c>
      <c r="G80" s="11">
        <v>4.77</v>
      </c>
      <c r="H80" s="5">
        <v>74</v>
      </c>
      <c r="I80" s="5">
        <v>6</v>
      </c>
      <c r="J80" s="11">
        <v>10.39</v>
      </c>
    </row>
    <row r="81" spans="1:10" ht="15">
      <c r="A81" s="16">
        <v>2013</v>
      </c>
      <c r="B81" s="8">
        <v>110</v>
      </c>
      <c r="C81" s="8">
        <v>2</v>
      </c>
      <c r="D81" s="10">
        <v>15.09</v>
      </c>
      <c r="E81" s="8">
        <v>51</v>
      </c>
      <c r="F81" s="8">
        <v>17</v>
      </c>
      <c r="G81" s="10">
        <v>7</v>
      </c>
      <c r="H81" s="8">
        <v>59</v>
      </c>
      <c r="I81" s="8">
        <v>-15</v>
      </c>
      <c r="J81" s="10">
        <v>8.1</v>
      </c>
    </row>
    <row r="82" spans="1:10" ht="15">
      <c r="A82" s="28">
        <v>2014</v>
      </c>
      <c r="B82" s="5">
        <v>88</v>
      </c>
      <c r="C82" s="5">
        <v>-22</v>
      </c>
      <c r="D82" s="11">
        <v>11.93</v>
      </c>
      <c r="E82" s="5">
        <v>37</v>
      </c>
      <c r="F82" s="5">
        <v>-14</v>
      </c>
      <c r="G82" s="11">
        <v>5.02</v>
      </c>
      <c r="H82" s="5">
        <v>51</v>
      </c>
      <c r="I82" s="5">
        <v>-8</v>
      </c>
      <c r="J82" s="11">
        <v>6.91</v>
      </c>
    </row>
    <row r="83" spans="1:10" ht="15">
      <c r="A83" s="16">
        <v>2015</v>
      </c>
      <c r="B83" s="8">
        <v>70</v>
      </c>
      <c r="C83" s="8">
        <v>-18</v>
      </c>
      <c r="D83" s="10">
        <v>9.55</v>
      </c>
      <c r="E83" s="8">
        <v>47</v>
      </c>
      <c r="F83" s="8">
        <v>10</v>
      </c>
      <c r="G83" s="10">
        <v>6.41</v>
      </c>
      <c r="H83" s="8">
        <v>23</v>
      </c>
      <c r="I83" s="8">
        <v>-28</v>
      </c>
      <c r="J83" s="10">
        <v>3.14</v>
      </c>
    </row>
    <row r="84" spans="1:10" ht="15">
      <c r="A84" s="28">
        <v>2016</v>
      </c>
      <c r="B84" s="5">
        <v>91</v>
      </c>
      <c r="C84" s="5">
        <v>21</v>
      </c>
      <c r="D84" s="11">
        <v>12.36413043478261</v>
      </c>
      <c r="E84" s="5">
        <v>55</v>
      </c>
      <c r="F84" s="7">
        <v>8</v>
      </c>
      <c r="G84" s="11">
        <v>7.472826086956522</v>
      </c>
      <c r="H84" s="5">
        <v>36</v>
      </c>
      <c r="I84" s="5">
        <v>13</v>
      </c>
      <c r="J84" s="11">
        <v>4.891304347826087</v>
      </c>
    </row>
    <row r="86" spans="1:10" ht="15">
      <c r="A86" s="131" t="s">
        <v>34</v>
      </c>
      <c r="B86" s="132"/>
      <c r="C86" s="132"/>
      <c r="D86" s="132"/>
      <c r="E86" s="132"/>
      <c r="F86" s="132"/>
      <c r="G86" s="132"/>
      <c r="H86" s="132"/>
      <c r="I86" s="132"/>
      <c r="J86" s="133"/>
    </row>
    <row r="87" spans="1:10" ht="15">
      <c r="A87" s="13"/>
      <c r="B87" s="134" t="s">
        <v>129</v>
      </c>
      <c r="C87" s="135"/>
      <c r="D87" s="136"/>
      <c r="E87" s="134" t="s">
        <v>130</v>
      </c>
      <c r="F87" s="135"/>
      <c r="G87" s="136"/>
      <c r="H87" s="134" t="s">
        <v>131</v>
      </c>
      <c r="I87" s="135"/>
      <c r="J87" s="136"/>
    </row>
    <row r="88" spans="1:10" ht="15">
      <c r="A88" s="27" t="s">
        <v>126</v>
      </c>
      <c r="B88" s="24" t="s">
        <v>87</v>
      </c>
      <c r="C88" s="24" t="s">
        <v>127</v>
      </c>
      <c r="D88" s="24" t="s">
        <v>132</v>
      </c>
      <c r="E88" s="24" t="s">
        <v>87</v>
      </c>
      <c r="F88" s="24" t="s">
        <v>127</v>
      </c>
      <c r="G88" s="24" t="s">
        <v>132</v>
      </c>
      <c r="H88" s="24" t="s">
        <v>87</v>
      </c>
      <c r="I88" s="24" t="s">
        <v>127</v>
      </c>
      <c r="J88" s="24" t="s">
        <v>132</v>
      </c>
    </row>
    <row r="89" spans="1:10" ht="15">
      <c r="A89" s="28">
        <v>2012</v>
      </c>
      <c r="B89" s="5">
        <v>423</v>
      </c>
      <c r="C89" s="5" t="s">
        <v>35</v>
      </c>
      <c r="D89" s="11" t="s">
        <v>35</v>
      </c>
      <c r="E89" s="5">
        <v>328</v>
      </c>
      <c r="F89" s="5">
        <v>-89</v>
      </c>
      <c r="G89" s="11">
        <v>-21.34</v>
      </c>
      <c r="H89" s="5">
        <v>95</v>
      </c>
      <c r="I89" s="5">
        <v>89</v>
      </c>
      <c r="J89" s="31">
        <v>1483.33</v>
      </c>
    </row>
    <row r="90" spans="1:10" ht="15">
      <c r="A90" s="16">
        <v>2013</v>
      </c>
      <c r="B90" s="8">
        <v>375</v>
      </c>
      <c r="C90" s="8">
        <v>-48</v>
      </c>
      <c r="D90" s="10">
        <v>-11.35</v>
      </c>
      <c r="E90" s="8">
        <v>384</v>
      </c>
      <c r="F90" s="8">
        <v>56</v>
      </c>
      <c r="G90" s="10">
        <v>17.07</v>
      </c>
      <c r="H90" s="8">
        <v>-9</v>
      </c>
      <c r="I90" s="8">
        <v>-104</v>
      </c>
      <c r="J90" s="10">
        <v>-109.47</v>
      </c>
    </row>
    <row r="91" spans="1:10" ht="15">
      <c r="A91" s="28">
        <v>2014</v>
      </c>
      <c r="B91" s="5">
        <v>371</v>
      </c>
      <c r="C91" s="5">
        <v>-4</v>
      </c>
      <c r="D91" s="11">
        <v>-1.07</v>
      </c>
      <c r="E91" s="5">
        <v>369</v>
      </c>
      <c r="F91" s="5">
        <v>-15</v>
      </c>
      <c r="G91" s="11">
        <v>-3.91</v>
      </c>
      <c r="H91" s="5">
        <v>2</v>
      </c>
      <c r="I91" s="5">
        <v>11</v>
      </c>
      <c r="J91" s="11">
        <v>122.22</v>
      </c>
    </row>
    <row r="92" spans="1:10" ht="15">
      <c r="A92" s="16">
        <v>2015</v>
      </c>
      <c r="B92" s="8">
        <v>372</v>
      </c>
      <c r="C92" s="8">
        <v>1</v>
      </c>
      <c r="D92" s="10">
        <v>0.27</v>
      </c>
      <c r="E92" s="8">
        <v>375</v>
      </c>
      <c r="F92" s="8">
        <v>6</v>
      </c>
      <c r="G92" s="10">
        <v>1.63</v>
      </c>
      <c r="H92" s="8">
        <v>-3</v>
      </c>
      <c r="I92" s="8">
        <v>-5</v>
      </c>
      <c r="J92" s="10">
        <v>-250</v>
      </c>
    </row>
    <row r="93" spans="1:10" ht="15">
      <c r="A93" s="28">
        <v>2016</v>
      </c>
      <c r="B93" s="5">
        <v>355</v>
      </c>
      <c r="C93" s="5">
        <v>-17</v>
      </c>
      <c r="D93" s="11">
        <v>-4.56989247311828</v>
      </c>
      <c r="E93" s="5">
        <v>299</v>
      </c>
      <c r="F93" s="7">
        <v>-76</v>
      </c>
      <c r="G93" s="11">
        <v>-20.266666666666666</v>
      </c>
      <c r="H93" s="5">
        <v>56</v>
      </c>
      <c r="I93" s="5">
        <v>59</v>
      </c>
      <c r="J93" s="31">
        <v>1966.6666666666667</v>
      </c>
    </row>
    <row r="95" spans="1:6" ht="15">
      <c r="A95" s="131" t="s">
        <v>36</v>
      </c>
      <c r="B95" s="132"/>
      <c r="C95" s="132"/>
      <c r="D95" s="132"/>
      <c r="E95" s="132"/>
      <c r="F95" s="133"/>
    </row>
    <row r="96" spans="1:6" ht="15">
      <c r="A96" s="29" t="s">
        <v>133</v>
      </c>
      <c r="B96" s="30">
        <v>2013</v>
      </c>
      <c r="C96" s="30">
        <v>2014</v>
      </c>
      <c r="D96" s="30">
        <v>2015</v>
      </c>
      <c r="E96" s="30">
        <v>2016</v>
      </c>
      <c r="F96" s="30">
        <v>2017</v>
      </c>
    </row>
    <row r="97" spans="1:6" ht="15">
      <c r="A97" s="28" t="s">
        <v>134</v>
      </c>
      <c r="B97" s="5">
        <v>735</v>
      </c>
      <c r="C97" s="5">
        <v>691</v>
      </c>
      <c r="D97" s="5">
        <v>636</v>
      </c>
      <c r="E97" s="5">
        <v>642</v>
      </c>
      <c r="F97" s="5">
        <v>656</v>
      </c>
    </row>
    <row r="98" spans="1:6" ht="15">
      <c r="A98" s="16" t="s">
        <v>135</v>
      </c>
      <c r="B98" s="8">
        <v>159</v>
      </c>
      <c r="C98" s="8">
        <v>143</v>
      </c>
      <c r="D98" s="8">
        <v>115</v>
      </c>
      <c r="E98" s="8">
        <v>97</v>
      </c>
      <c r="F98" s="8">
        <v>116</v>
      </c>
    </row>
    <row r="99" spans="1:6" ht="15">
      <c r="A99" s="28" t="s">
        <v>136</v>
      </c>
      <c r="B99" s="5">
        <v>45</v>
      </c>
      <c r="C99" s="5">
        <v>42</v>
      </c>
      <c r="D99" s="5">
        <v>39</v>
      </c>
      <c r="E99" s="5">
        <v>37</v>
      </c>
      <c r="F99" s="5">
        <v>38</v>
      </c>
    </row>
    <row r="100" spans="1:6" ht="15">
      <c r="A100" s="16" t="s">
        <v>137</v>
      </c>
      <c r="B100" s="8">
        <v>193</v>
      </c>
      <c r="C100" s="8">
        <v>187</v>
      </c>
      <c r="D100" s="8">
        <v>178</v>
      </c>
      <c r="E100" s="8">
        <v>180</v>
      </c>
      <c r="F100" s="8">
        <v>173</v>
      </c>
    </row>
    <row r="101" spans="1:6" ht="15">
      <c r="A101" s="28" t="s">
        <v>138</v>
      </c>
      <c r="B101" s="5" t="s">
        <v>35</v>
      </c>
      <c r="C101" s="5" t="s">
        <v>35</v>
      </c>
      <c r="D101" s="5" t="s">
        <v>35</v>
      </c>
      <c r="E101" s="5" t="s">
        <v>35</v>
      </c>
      <c r="F101" s="5" t="s">
        <v>35</v>
      </c>
    </row>
    <row r="102" spans="1:6" ht="15">
      <c r="A102" s="27" t="s">
        <v>87</v>
      </c>
      <c r="B102" s="72">
        <v>1132</v>
      </c>
      <c r="C102" s="72">
        <v>1063</v>
      </c>
      <c r="D102" s="24">
        <v>968</v>
      </c>
      <c r="E102" s="24">
        <v>956</v>
      </c>
      <c r="F102" s="24">
        <v>983</v>
      </c>
    </row>
  </sheetData>
  <sheetProtection/>
  <mergeCells count="23">
    <mergeCell ref="A20:B20"/>
    <mergeCell ref="C20:E20"/>
    <mergeCell ref="A30:D30"/>
    <mergeCell ref="B87:D87"/>
    <mergeCell ref="E87:G87"/>
    <mergeCell ref="H87:J87"/>
    <mergeCell ref="A19:E19"/>
    <mergeCell ref="A3:D3"/>
    <mergeCell ref="A55:C55"/>
    <mergeCell ref="B31:C31"/>
    <mergeCell ref="D31:E31"/>
    <mergeCell ref="F31:G31"/>
    <mergeCell ref="B36:C36"/>
    <mergeCell ref="E30:G30"/>
    <mergeCell ref="D36:E36"/>
    <mergeCell ref="F36:G36"/>
    <mergeCell ref="A95:F95"/>
    <mergeCell ref="A39:E39"/>
    <mergeCell ref="A77:J77"/>
    <mergeCell ref="B78:D78"/>
    <mergeCell ref="E78:G78"/>
    <mergeCell ref="H78:J78"/>
    <mergeCell ref="A86:J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21">
      <selection activeCell="H129" sqref="H129"/>
    </sheetView>
  </sheetViews>
  <sheetFormatPr defaultColWidth="11.421875" defaultRowHeight="15"/>
  <cols>
    <col min="1" max="1" width="20.00390625" style="3" customWidth="1"/>
    <col min="2" max="2" width="11.421875" style="71" customWidth="1"/>
    <col min="3" max="3" width="16.57421875" style="3" customWidth="1"/>
    <col min="4" max="5" width="11.421875" style="3" customWidth="1"/>
    <col min="6" max="6" width="15.00390625" style="3" customWidth="1"/>
    <col min="7" max="7" width="11.421875" style="3" customWidth="1"/>
    <col min="8" max="8" width="15.00390625" style="3" customWidth="1"/>
    <col min="9" max="16384" width="11.421875" style="3" customWidth="1"/>
  </cols>
  <sheetData>
    <row r="1" spans="1:2" s="2" customFormat="1" ht="40.5">
      <c r="A1" s="1" t="s">
        <v>3</v>
      </c>
      <c r="B1" s="70"/>
    </row>
    <row r="2" spans="1:2" s="2" customFormat="1" ht="30.75">
      <c r="A2" s="32" t="s">
        <v>4</v>
      </c>
      <c r="B2" s="70"/>
    </row>
    <row r="4" spans="1:6" ht="23.25">
      <c r="A4" s="33" t="s">
        <v>25</v>
      </c>
      <c r="D4" s="34"/>
      <c r="E4" s="34"/>
      <c r="F4" s="33" t="s">
        <v>26</v>
      </c>
    </row>
    <row r="6" spans="1:9" ht="30.75" customHeight="1">
      <c r="A6" s="165" t="s">
        <v>37</v>
      </c>
      <c r="B6" s="166"/>
      <c r="C6" s="166"/>
      <c r="D6" s="166"/>
      <c r="F6" s="165" t="s">
        <v>39</v>
      </c>
      <c r="G6" s="166"/>
      <c r="H6" s="166"/>
      <c r="I6" s="166"/>
    </row>
    <row r="7" spans="1:9" ht="15">
      <c r="A7" s="24" t="s">
        <v>139</v>
      </c>
      <c r="B7" s="72" t="s">
        <v>87</v>
      </c>
      <c r="C7" s="24" t="s">
        <v>140</v>
      </c>
      <c r="D7" s="4" t="s">
        <v>27</v>
      </c>
      <c r="F7" s="24" t="s">
        <v>139</v>
      </c>
      <c r="G7" s="24" t="s">
        <v>87</v>
      </c>
      <c r="H7" s="24" t="s">
        <v>140</v>
      </c>
      <c r="I7" s="4" t="s">
        <v>27</v>
      </c>
    </row>
    <row r="8" spans="1:9" ht="15">
      <c r="A8" s="35">
        <v>2013</v>
      </c>
      <c r="B8" s="6">
        <v>2239</v>
      </c>
      <c r="C8" s="11">
        <v>-5.53</v>
      </c>
      <c r="D8" s="11">
        <v>8.34</v>
      </c>
      <c r="F8" s="35">
        <v>2009</v>
      </c>
      <c r="G8" s="5">
        <v>359</v>
      </c>
      <c r="H8" s="11">
        <v>-9.8</v>
      </c>
      <c r="I8" s="11">
        <v>4.67</v>
      </c>
    </row>
    <row r="9" spans="1:9" ht="15">
      <c r="A9" s="36">
        <v>2014</v>
      </c>
      <c r="B9" s="9">
        <v>2535</v>
      </c>
      <c r="C9" s="10">
        <v>13.22</v>
      </c>
      <c r="D9" s="10">
        <v>9.42</v>
      </c>
      <c r="F9" s="35">
        <v>2010</v>
      </c>
      <c r="G9" s="5">
        <v>360</v>
      </c>
      <c r="H9" s="11">
        <v>0.28</v>
      </c>
      <c r="I9" s="11">
        <v>4.68</v>
      </c>
    </row>
    <row r="10" spans="1:9" ht="15">
      <c r="A10" s="35">
        <v>2015</v>
      </c>
      <c r="B10" s="6">
        <v>2657</v>
      </c>
      <c r="C10" s="11">
        <v>4.81</v>
      </c>
      <c r="D10" s="11">
        <v>9.39</v>
      </c>
      <c r="F10" s="35">
        <v>2011</v>
      </c>
      <c r="G10" s="5">
        <v>372</v>
      </c>
      <c r="H10" s="11">
        <v>3.33</v>
      </c>
      <c r="I10" s="11">
        <v>4.9</v>
      </c>
    </row>
    <row r="11" spans="1:9" ht="15">
      <c r="A11" s="36">
        <v>2016</v>
      </c>
      <c r="B11" s="9">
        <v>2811</v>
      </c>
      <c r="C11" s="10">
        <v>5.8</v>
      </c>
      <c r="D11" s="10">
        <v>9.51</v>
      </c>
      <c r="F11" s="35">
        <v>2012</v>
      </c>
      <c r="G11" s="5">
        <v>356</v>
      </c>
      <c r="H11" s="11">
        <v>-4.3</v>
      </c>
      <c r="I11" s="11">
        <v>4.76</v>
      </c>
    </row>
    <row r="12" spans="1:9" ht="15">
      <c r="A12" s="35">
        <v>2017</v>
      </c>
      <c r="B12" s="6">
        <v>2832</v>
      </c>
      <c r="C12" s="11">
        <v>0.7470651013874066</v>
      </c>
      <c r="D12" s="11">
        <v>9.327141586799724</v>
      </c>
      <c r="F12" s="35">
        <v>2013</v>
      </c>
      <c r="G12" s="5">
        <v>348</v>
      </c>
      <c r="H12" s="11">
        <v>-2.25</v>
      </c>
      <c r="I12" s="11">
        <v>4.67</v>
      </c>
    </row>
    <row r="13" spans="6:9" ht="15">
      <c r="F13" s="35">
        <v>2014</v>
      </c>
      <c r="G13" s="5">
        <v>366</v>
      </c>
      <c r="H13" s="11">
        <v>5.17</v>
      </c>
      <c r="I13" s="11">
        <v>4.88</v>
      </c>
    </row>
    <row r="14" spans="1:9" ht="15" customHeight="1">
      <c r="A14" s="137" t="s">
        <v>38</v>
      </c>
      <c r="B14" s="138"/>
      <c r="C14" s="138"/>
      <c r="D14" s="138"/>
      <c r="F14" s="35">
        <v>2015</v>
      </c>
      <c r="G14" s="5">
        <v>372</v>
      </c>
      <c r="H14" s="11">
        <v>1.64</v>
      </c>
      <c r="I14" s="11">
        <v>4.92</v>
      </c>
    </row>
    <row r="15" spans="1:9" ht="15">
      <c r="A15" s="37" t="s">
        <v>141</v>
      </c>
      <c r="B15" s="73" t="s">
        <v>87</v>
      </c>
      <c r="C15" s="4" t="s">
        <v>90</v>
      </c>
      <c r="D15" s="4" t="s">
        <v>27</v>
      </c>
      <c r="F15" s="35">
        <v>2016</v>
      </c>
      <c r="G15" s="5">
        <v>370</v>
      </c>
      <c r="H15" s="11">
        <v>-0.54</v>
      </c>
      <c r="I15" s="11">
        <v>4.85</v>
      </c>
    </row>
    <row r="16" spans="1:9" ht="15">
      <c r="A16" s="38" t="s">
        <v>142</v>
      </c>
      <c r="B16" s="81">
        <v>906</v>
      </c>
      <c r="C16" s="79">
        <v>31.991525423728813</v>
      </c>
      <c r="D16" s="79">
        <v>5.344186869580605</v>
      </c>
      <c r="F16" s="35">
        <v>2017</v>
      </c>
      <c r="G16" s="5">
        <v>355</v>
      </c>
      <c r="H16" s="11">
        <v>-4.054054054054054</v>
      </c>
      <c r="I16" s="11">
        <v>4.687706325102337</v>
      </c>
    </row>
    <row r="17" spans="1:8" ht="22.5" customHeight="1">
      <c r="A17" s="39" t="s">
        <v>319</v>
      </c>
      <c r="B17" s="83">
        <v>1329</v>
      </c>
      <c r="C17" s="84">
        <v>46.92796610169492</v>
      </c>
      <c r="D17" s="84">
        <v>14.145822245875467</v>
      </c>
      <c r="F17" s="150" t="s">
        <v>20</v>
      </c>
      <c r="G17" s="150"/>
      <c r="H17" s="150"/>
    </row>
    <row r="18" spans="1:6" ht="15">
      <c r="A18" s="38" t="s">
        <v>143</v>
      </c>
      <c r="B18" s="81">
        <v>597</v>
      </c>
      <c r="C18" s="79">
        <v>21.08050847457627</v>
      </c>
      <c r="D18" s="79">
        <v>14.869240348692403</v>
      </c>
      <c r="F18" s="23"/>
    </row>
    <row r="19" spans="1:4" ht="15">
      <c r="A19" s="37" t="s">
        <v>87</v>
      </c>
      <c r="B19" s="82">
        <v>2832</v>
      </c>
      <c r="C19" s="80">
        <v>100</v>
      </c>
      <c r="D19" s="80">
        <v>9.327141586799724</v>
      </c>
    </row>
    <row r="20" spans="6:9" ht="15" customHeight="1">
      <c r="F20" s="167" t="s">
        <v>41</v>
      </c>
      <c r="G20" s="168"/>
      <c r="H20" s="168"/>
      <c r="I20" s="168"/>
    </row>
    <row r="21" spans="1:9" ht="15" customHeight="1">
      <c r="A21" s="137" t="s">
        <v>40</v>
      </c>
      <c r="B21" s="138"/>
      <c r="C21" s="138"/>
      <c r="D21" s="138"/>
      <c r="F21" s="42" t="s">
        <v>144</v>
      </c>
      <c r="G21" s="4" t="s">
        <v>87</v>
      </c>
      <c r="H21" s="4" t="s">
        <v>90</v>
      </c>
      <c r="I21" s="4" t="s">
        <v>27</v>
      </c>
    </row>
    <row r="22" spans="1:9" ht="15">
      <c r="A22" s="42" t="s">
        <v>144</v>
      </c>
      <c r="B22" s="73" t="s">
        <v>87</v>
      </c>
      <c r="C22" s="4" t="s">
        <v>90</v>
      </c>
      <c r="D22" s="4" t="s">
        <v>27</v>
      </c>
      <c r="F22" s="38" t="s">
        <v>145</v>
      </c>
      <c r="G22" s="5">
        <v>28</v>
      </c>
      <c r="H22" s="11">
        <v>7.887323943661972</v>
      </c>
      <c r="I22" s="11">
        <v>4.034582132564841</v>
      </c>
    </row>
    <row r="23" spans="1:9" ht="15">
      <c r="A23" s="38" t="s">
        <v>145</v>
      </c>
      <c r="B23" s="6">
        <v>13</v>
      </c>
      <c r="C23" s="11">
        <v>0.4590395480225989</v>
      </c>
      <c r="D23" s="11">
        <v>10.743801652892563</v>
      </c>
      <c r="F23" s="43" t="s">
        <v>146</v>
      </c>
      <c r="G23" s="8">
        <v>33</v>
      </c>
      <c r="H23" s="10">
        <v>9.295774647887324</v>
      </c>
      <c r="I23" s="10">
        <v>4.382470119521913</v>
      </c>
    </row>
    <row r="24" spans="1:9" ht="15">
      <c r="A24" s="43" t="s">
        <v>146</v>
      </c>
      <c r="B24" s="9">
        <v>2061</v>
      </c>
      <c r="C24" s="10">
        <v>72.77542372881356</v>
      </c>
      <c r="D24" s="10">
        <v>17.72141014617369</v>
      </c>
      <c r="F24" s="38" t="s">
        <v>147</v>
      </c>
      <c r="G24" s="5">
        <v>72</v>
      </c>
      <c r="H24" s="11">
        <v>20.281690140845072</v>
      </c>
      <c r="I24" s="11">
        <v>6.64819944598338</v>
      </c>
    </row>
    <row r="25" spans="1:9" ht="15">
      <c r="A25" s="38" t="s">
        <v>147</v>
      </c>
      <c r="B25" s="6">
        <v>55</v>
      </c>
      <c r="C25" s="11">
        <v>1.9420903954802262</v>
      </c>
      <c r="D25" s="11">
        <v>4.104477611940299</v>
      </c>
      <c r="F25" s="43" t="s">
        <v>148</v>
      </c>
      <c r="G25" s="8">
        <v>222</v>
      </c>
      <c r="H25" s="10">
        <v>62.53</v>
      </c>
      <c r="I25" s="10">
        <v>4.402141582391433</v>
      </c>
    </row>
    <row r="26" spans="1:9" ht="15">
      <c r="A26" s="43" t="s">
        <v>148</v>
      </c>
      <c r="B26" s="9">
        <v>703</v>
      </c>
      <c r="C26" s="10">
        <v>24.823446327683616</v>
      </c>
      <c r="D26" s="10">
        <v>4.070171375636869</v>
      </c>
      <c r="F26" s="37" t="s">
        <v>87</v>
      </c>
      <c r="G26" s="40">
        <v>355</v>
      </c>
      <c r="H26" s="41">
        <v>100</v>
      </c>
      <c r="I26" s="41">
        <v>4.687706325102337</v>
      </c>
    </row>
    <row r="27" spans="1:6" ht="15">
      <c r="A27" s="37" t="s">
        <v>87</v>
      </c>
      <c r="B27" s="73">
        <v>2832</v>
      </c>
      <c r="C27" s="41">
        <v>100</v>
      </c>
      <c r="D27" s="41">
        <v>9.327141586799724</v>
      </c>
      <c r="F27" s="44" t="s">
        <v>149</v>
      </c>
    </row>
    <row r="28" ht="15">
      <c r="A28" s="44" t="s">
        <v>149</v>
      </c>
    </row>
    <row r="29" ht="15">
      <c r="A29" s="44" t="s">
        <v>150</v>
      </c>
    </row>
    <row r="30" ht="15">
      <c r="A30" s="44"/>
    </row>
    <row r="32" ht="30.75">
      <c r="A32" s="45" t="s">
        <v>6</v>
      </c>
    </row>
    <row r="35" spans="1:10" ht="15" customHeight="1">
      <c r="A35" s="151" t="s">
        <v>42</v>
      </c>
      <c r="B35" s="152"/>
      <c r="C35" s="152"/>
      <c r="D35" s="153"/>
      <c r="G35" s="151" t="s">
        <v>43</v>
      </c>
      <c r="H35" s="152"/>
      <c r="I35" s="152"/>
      <c r="J35" s="153"/>
    </row>
    <row r="36" spans="1:10" ht="15">
      <c r="A36" s="46" t="s">
        <v>151</v>
      </c>
      <c r="B36" s="74" t="s">
        <v>1</v>
      </c>
      <c r="C36" s="46" t="s">
        <v>2</v>
      </c>
      <c r="D36" s="47" t="s">
        <v>87</v>
      </c>
      <c r="G36" s="46" t="s">
        <v>151</v>
      </c>
      <c r="H36" s="48" t="s">
        <v>1</v>
      </c>
      <c r="I36" s="48" t="s">
        <v>2</v>
      </c>
      <c r="J36" s="46" t="s">
        <v>87</v>
      </c>
    </row>
    <row r="37" spans="1:10" ht="22.5">
      <c r="A37" s="49" t="s">
        <v>152</v>
      </c>
      <c r="B37" s="6">
        <v>105</v>
      </c>
      <c r="C37" s="6">
        <v>102</v>
      </c>
      <c r="D37" s="112">
        <v>207</v>
      </c>
      <c r="G37" s="49" t="s">
        <v>152</v>
      </c>
      <c r="H37" s="85">
        <v>0.0952</v>
      </c>
      <c r="I37" s="85">
        <v>0.1667</v>
      </c>
      <c r="J37" s="85">
        <v>0.1304</v>
      </c>
    </row>
    <row r="38" spans="1:10" ht="22.5">
      <c r="A38" s="50" t="s">
        <v>153</v>
      </c>
      <c r="B38" s="9">
        <v>314</v>
      </c>
      <c r="C38" s="9">
        <v>302</v>
      </c>
      <c r="D38" s="113">
        <v>616</v>
      </c>
      <c r="G38" s="50" t="s">
        <v>153</v>
      </c>
      <c r="H38" s="86">
        <v>0.1146</v>
      </c>
      <c r="I38" s="86">
        <v>0.149</v>
      </c>
      <c r="J38" s="86">
        <v>0.1315</v>
      </c>
    </row>
    <row r="39" spans="1:10" ht="22.5">
      <c r="A39" s="49" t="s">
        <v>154</v>
      </c>
      <c r="B39" s="6">
        <v>551</v>
      </c>
      <c r="C39" s="6">
        <v>521</v>
      </c>
      <c r="D39" s="112">
        <v>1072</v>
      </c>
      <c r="G39" s="49" t="s">
        <v>154</v>
      </c>
      <c r="H39" s="85">
        <v>0.0871</v>
      </c>
      <c r="I39" s="85">
        <v>0.1747</v>
      </c>
      <c r="J39" s="85">
        <v>0.1297</v>
      </c>
    </row>
    <row r="40" spans="1:10" ht="22.5">
      <c r="A40" s="50" t="s">
        <v>155</v>
      </c>
      <c r="B40" s="9">
        <v>464</v>
      </c>
      <c r="C40" s="9">
        <v>414</v>
      </c>
      <c r="D40" s="113">
        <v>878</v>
      </c>
      <c r="G40" s="50" t="s">
        <v>155</v>
      </c>
      <c r="H40" s="86">
        <v>0.0927</v>
      </c>
      <c r="I40" s="86">
        <v>0.1256</v>
      </c>
      <c r="J40" s="86">
        <v>0.1082</v>
      </c>
    </row>
    <row r="41" spans="1:10" ht="22.5">
      <c r="A41" s="49" t="s">
        <v>156</v>
      </c>
      <c r="B41" s="6">
        <v>280</v>
      </c>
      <c r="C41" s="6">
        <v>250</v>
      </c>
      <c r="D41" s="112">
        <v>530</v>
      </c>
      <c r="G41" s="49" t="s">
        <v>156</v>
      </c>
      <c r="H41" s="85">
        <v>0.1357</v>
      </c>
      <c r="I41" s="85">
        <v>0.252</v>
      </c>
      <c r="J41" s="85">
        <v>0.1906</v>
      </c>
    </row>
    <row r="42" spans="1:10" ht="15">
      <c r="A42" s="51" t="s">
        <v>87</v>
      </c>
      <c r="B42" s="73">
        <v>1714</v>
      </c>
      <c r="C42" s="73">
        <v>1589</v>
      </c>
      <c r="D42" s="114">
        <v>3303</v>
      </c>
      <c r="G42" s="51" t="s">
        <v>87</v>
      </c>
      <c r="H42" s="52">
        <v>0.1021</v>
      </c>
      <c r="I42" s="52">
        <v>0.1687</v>
      </c>
      <c r="J42" s="52">
        <v>0.1341</v>
      </c>
    </row>
    <row r="44" ht="15">
      <c r="A44" s="44" t="s">
        <v>157</v>
      </c>
    </row>
    <row r="45" ht="15">
      <c r="A45" s="44" t="s">
        <v>158</v>
      </c>
    </row>
    <row r="46" ht="15">
      <c r="A46" s="44" t="s">
        <v>159</v>
      </c>
    </row>
    <row r="48" ht="30.75">
      <c r="A48" s="45" t="s">
        <v>7</v>
      </c>
    </row>
    <row r="50" spans="1:6" ht="15" customHeight="1">
      <c r="A50" s="172" t="s">
        <v>44</v>
      </c>
      <c r="B50" s="173"/>
      <c r="C50" s="173"/>
      <c r="D50" s="173"/>
      <c r="E50" s="173"/>
      <c r="F50" s="173"/>
    </row>
    <row r="51" spans="1:6" ht="15">
      <c r="A51" s="179" t="s">
        <v>139</v>
      </c>
      <c r="B51" s="180"/>
      <c r="C51" s="46" t="s">
        <v>160</v>
      </c>
      <c r="D51" s="53" t="s">
        <v>161</v>
      </c>
      <c r="E51" s="54" t="s">
        <v>162</v>
      </c>
      <c r="F51" s="46" t="s">
        <v>163</v>
      </c>
    </row>
    <row r="52" spans="1:6" ht="15">
      <c r="A52" s="156" t="s">
        <v>164</v>
      </c>
      <c r="B52" s="157"/>
      <c r="C52" s="5">
        <v>476</v>
      </c>
      <c r="D52" s="5">
        <v>431</v>
      </c>
      <c r="E52" s="5">
        <v>412</v>
      </c>
      <c r="F52" s="5">
        <v>439</v>
      </c>
    </row>
    <row r="53" spans="1:6" ht="15" customHeight="1">
      <c r="A53" s="174" t="s">
        <v>165</v>
      </c>
      <c r="B53" s="75" t="s">
        <v>84</v>
      </c>
      <c r="C53" s="10">
        <v>14.606666666666666</v>
      </c>
      <c r="D53" s="55">
        <v>13.186666666666666</v>
      </c>
      <c r="E53" s="56">
        <v>12.436666666666667</v>
      </c>
      <c r="F53" s="10">
        <v>13.216666666666665</v>
      </c>
    </row>
    <row r="54" spans="1:6" ht="15">
      <c r="A54" s="175"/>
      <c r="B54" s="76" t="s">
        <v>85</v>
      </c>
      <c r="C54" s="11">
        <v>12.573333333333332</v>
      </c>
      <c r="D54" s="57">
        <v>11.336666666666668</v>
      </c>
      <c r="E54" s="58">
        <v>10.946666666666667</v>
      </c>
      <c r="F54" s="11">
        <v>11.49</v>
      </c>
    </row>
    <row r="55" spans="1:6" ht="15">
      <c r="A55" s="175"/>
      <c r="B55" s="75" t="s">
        <v>86</v>
      </c>
      <c r="C55" s="10">
        <v>12.69</v>
      </c>
      <c r="D55" s="55">
        <v>11.67</v>
      </c>
      <c r="E55" s="56">
        <v>10.99</v>
      </c>
      <c r="F55" s="10">
        <v>11.8</v>
      </c>
    </row>
    <row r="56" spans="1:6" ht="15">
      <c r="A56" s="176"/>
      <c r="B56" s="76" t="s">
        <v>166</v>
      </c>
      <c r="C56" s="11">
        <v>17.13</v>
      </c>
      <c r="D56" s="57">
        <v>15.92</v>
      </c>
      <c r="E56" s="58">
        <v>15.52</v>
      </c>
      <c r="F56" s="11">
        <v>15.62</v>
      </c>
    </row>
    <row r="57" spans="1:6" ht="15">
      <c r="A57" s="59"/>
      <c r="B57" s="77"/>
      <c r="C57" s="60"/>
      <c r="D57" s="61"/>
      <c r="E57" s="62"/>
      <c r="F57" s="60"/>
    </row>
    <row r="58" spans="1:8" ht="15">
      <c r="A58" s="151" t="s">
        <v>45</v>
      </c>
      <c r="B58" s="152"/>
      <c r="C58" s="152"/>
      <c r="D58" s="152"/>
      <c r="E58" s="152"/>
      <c r="F58" s="152"/>
      <c r="G58" s="152"/>
      <c r="H58" s="153"/>
    </row>
    <row r="59" spans="1:8" ht="15">
      <c r="A59" s="63"/>
      <c r="B59" s="154" t="s">
        <v>1</v>
      </c>
      <c r="C59" s="155"/>
      <c r="D59" s="154" t="s">
        <v>2</v>
      </c>
      <c r="E59" s="171"/>
      <c r="F59" s="155"/>
      <c r="G59" s="154" t="s">
        <v>87</v>
      </c>
      <c r="H59" s="155"/>
    </row>
    <row r="60" spans="1:8" ht="15">
      <c r="A60" s="14" t="s">
        <v>151</v>
      </c>
      <c r="B60" s="73" t="s">
        <v>87</v>
      </c>
      <c r="C60" s="4" t="s">
        <v>90</v>
      </c>
      <c r="D60" s="4" t="s">
        <v>87</v>
      </c>
      <c r="E60" s="4" t="s">
        <v>90</v>
      </c>
      <c r="F60" s="4" t="s">
        <v>87</v>
      </c>
      <c r="G60" s="4" t="s">
        <v>90</v>
      </c>
      <c r="H60" s="4" t="s">
        <v>27</v>
      </c>
    </row>
    <row r="61" spans="1:8" ht="15">
      <c r="A61" s="18" t="s">
        <v>167</v>
      </c>
      <c r="B61" s="6">
        <v>2</v>
      </c>
      <c r="C61" s="11">
        <v>1.1428571428571428</v>
      </c>
      <c r="D61" s="7">
        <v>6</v>
      </c>
      <c r="E61" s="11">
        <v>2.2388059701492535</v>
      </c>
      <c r="F61" s="5">
        <v>8</v>
      </c>
      <c r="G61" s="11">
        <v>1.805869074492099</v>
      </c>
      <c r="H61" s="11">
        <v>8.080808080808081</v>
      </c>
    </row>
    <row r="62" spans="1:8" ht="15">
      <c r="A62" s="21" t="s">
        <v>168</v>
      </c>
      <c r="B62" s="9">
        <v>8</v>
      </c>
      <c r="C62" s="10">
        <v>4.571428571428571</v>
      </c>
      <c r="D62" s="64">
        <v>11</v>
      </c>
      <c r="E62" s="10">
        <v>4.104477611940299</v>
      </c>
      <c r="F62" s="8">
        <v>19</v>
      </c>
      <c r="G62" s="10">
        <v>4.288939051918736</v>
      </c>
      <c r="H62" s="10">
        <v>7.480314960629922</v>
      </c>
    </row>
    <row r="63" spans="1:8" ht="15">
      <c r="A63" s="18" t="s">
        <v>169</v>
      </c>
      <c r="B63" s="6">
        <v>16</v>
      </c>
      <c r="C63" s="11">
        <v>9.142857142857142</v>
      </c>
      <c r="D63" s="7">
        <v>16</v>
      </c>
      <c r="E63" s="11">
        <v>5.970149253731343</v>
      </c>
      <c r="F63" s="5">
        <v>32</v>
      </c>
      <c r="G63" s="11">
        <v>7.223476297968396</v>
      </c>
      <c r="H63" s="11">
        <v>8.205128205128204</v>
      </c>
    </row>
    <row r="64" spans="1:8" ht="15">
      <c r="A64" s="21" t="s">
        <v>170</v>
      </c>
      <c r="B64" s="9">
        <v>20</v>
      </c>
      <c r="C64" s="10">
        <v>11.428571428571429</v>
      </c>
      <c r="D64" s="64">
        <v>29</v>
      </c>
      <c r="E64" s="10">
        <v>10.820895522388058</v>
      </c>
      <c r="F64" s="8">
        <v>49</v>
      </c>
      <c r="G64" s="10">
        <v>11.060948081264108</v>
      </c>
      <c r="H64" s="10">
        <v>10.22964509394572</v>
      </c>
    </row>
    <row r="65" spans="1:8" ht="15">
      <c r="A65" s="18" t="s">
        <v>171</v>
      </c>
      <c r="B65" s="6">
        <v>20</v>
      </c>
      <c r="C65" s="11">
        <v>11.428571428571429</v>
      </c>
      <c r="D65" s="7">
        <v>49</v>
      </c>
      <c r="E65" s="11">
        <v>18.28358208955224</v>
      </c>
      <c r="F65" s="5">
        <v>69</v>
      </c>
      <c r="G65" s="11">
        <v>15.575620767494355</v>
      </c>
      <c r="H65" s="11">
        <v>10.987261146496815</v>
      </c>
    </row>
    <row r="66" spans="1:8" ht="15">
      <c r="A66" s="21" t="s">
        <v>172</v>
      </c>
      <c r="B66" s="9">
        <v>28</v>
      </c>
      <c r="C66" s="10">
        <v>16</v>
      </c>
      <c r="D66" s="64">
        <v>42</v>
      </c>
      <c r="E66" s="10">
        <v>15.671641791044777</v>
      </c>
      <c r="F66" s="8">
        <v>70</v>
      </c>
      <c r="G66" s="10">
        <v>15.80135440180587</v>
      </c>
      <c r="H66" s="10">
        <v>8.928571428571429</v>
      </c>
    </row>
    <row r="67" spans="1:8" ht="15">
      <c r="A67" s="18" t="s">
        <v>173</v>
      </c>
      <c r="B67" s="6">
        <v>23</v>
      </c>
      <c r="C67" s="11">
        <v>13.142857142857142</v>
      </c>
      <c r="D67" s="7">
        <v>27</v>
      </c>
      <c r="E67" s="11">
        <v>10.074626865671641</v>
      </c>
      <c r="F67" s="5">
        <v>50</v>
      </c>
      <c r="G67" s="11">
        <v>11.286681715575622</v>
      </c>
      <c r="H67" s="11">
        <v>6.640106241699867</v>
      </c>
    </row>
    <row r="68" spans="1:8" ht="15">
      <c r="A68" s="21" t="s">
        <v>174</v>
      </c>
      <c r="B68" s="9">
        <v>20</v>
      </c>
      <c r="C68" s="10">
        <v>11.428571428571429</v>
      </c>
      <c r="D68" s="64">
        <v>25</v>
      </c>
      <c r="E68" s="10">
        <v>9.328358208955224</v>
      </c>
      <c r="F68" s="8">
        <v>45</v>
      </c>
      <c r="G68" s="10">
        <v>10.15801354401806</v>
      </c>
      <c r="H68" s="10">
        <v>6.588579795021962</v>
      </c>
    </row>
    <row r="69" spans="1:8" ht="15">
      <c r="A69" s="18" t="s">
        <v>175</v>
      </c>
      <c r="B69" s="6">
        <v>23</v>
      </c>
      <c r="C69" s="11">
        <v>13.142857142857142</v>
      </c>
      <c r="D69" s="7">
        <v>27</v>
      </c>
      <c r="E69" s="11">
        <v>10.08</v>
      </c>
      <c r="F69" s="5">
        <v>50</v>
      </c>
      <c r="G69" s="11">
        <v>11.286681715575622</v>
      </c>
      <c r="H69" s="11">
        <v>5.675368898978434</v>
      </c>
    </row>
    <row r="70" spans="1:8" ht="15">
      <c r="A70" s="21" t="s">
        <v>176</v>
      </c>
      <c r="B70" s="9">
        <v>15</v>
      </c>
      <c r="C70" s="10">
        <v>8.58</v>
      </c>
      <c r="D70" s="64">
        <v>36</v>
      </c>
      <c r="E70" s="10">
        <v>13.44</v>
      </c>
      <c r="F70" s="8">
        <v>51</v>
      </c>
      <c r="G70" s="10">
        <v>11.5</v>
      </c>
      <c r="H70" s="10">
        <v>6.873315363881402</v>
      </c>
    </row>
    <row r="71" spans="1:8" ht="15">
      <c r="A71" s="14" t="s">
        <v>87</v>
      </c>
      <c r="B71" s="73">
        <v>175</v>
      </c>
      <c r="C71" s="41">
        <v>100</v>
      </c>
      <c r="D71" s="40">
        <v>268</v>
      </c>
      <c r="E71" s="41">
        <v>100</v>
      </c>
      <c r="F71" s="40">
        <v>443</v>
      </c>
      <c r="G71" s="41">
        <v>100</v>
      </c>
      <c r="H71" s="41">
        <v>7.781486035482171</v>
      </c>
    </row>
    <row r="72" spans="1:8" ht="15">
      <c r="A72" s="14" t="s">
        <v>177</v>
      </c>
      <c r="B72" s="158">
        <v>0.1021</v>
      </c>
      <c r="C72" s="159"/>
      <c r="D72" s="158">
        <v>0.1687</v>
      </c>
      <c r="E72" s="159"/>
      <c r="F72" s="158">
        <v>0.1341</v>
      </c>
      <c r="G72" s="159"/>
      <c r="H72" s="65"/>
    </row>
    <row r="73" ht="14.25" customHeight="1"/>
    <row r="74" spans="1:9" ht="15" customHeight="1">
      <c r="A74" s="169" t="s">
        <v>46</v>
      </c>
      <c r="B74" s="170"/>
      <c r="C74" s="170"/>
      <c r="D74" s="170"/>
      <c r="F74" s="177" t="s">
        <v>47</v>
      </c>
      <c r="G74" s="178"/>
      <c r="H74" s="178"/>
      <c r="I74" s="178"/>
    </row>
    <row r="75" spans="1:9" ht="15">
      <c r="A75" s="51" t="s">
        <v>178</v>
      </c>
      <c r="B75" s="74" t="s">
        <v>89</v>
      </c>
      <c r="C75" s="46" t="s">
        <v>90</v>
      </c>
      <c r="D75" s="4" t="s">
        <v>179</v>
      </c>
      <c r="F75" s="14" t="s">
        <v>180</v>
      </c>
      <c r="G75" s="4" t="s">
        <v>89</v>
      </c>
      <c r="H75" s="4" t="s">
        <v>90</v>
      </c>
      <c r="I75" s="4" t="s">
        <v>179</v>
      </c>
    </row>
    <row r="76" spans="1:9" ht="15">
      <c r="A76" s="49" t="s">
        <v>181</v>
      </c>
      <c r="B76" s="6" t="s">
        <v>35</v>
      </c>
      <c r="C76" s="11" t="s">
        <v>35</v>
      </c>
      <c r="D76" s="11" t="s">
        <v>35</v>
      </c>
      <c r="F76" s="49" t="s">
        <v>182</v>
      </c>
      <c r="G76" s="7">
        <v>2</v>
      </c>
      <c r="H76" s="11">
        <v>0.4514672686230248</v>
      </c>
      <c r="I76" s="11">
        <v>4.081632653061225</v>
      </c>
    </row>
    <row r="77" spans="1:9" ht="22.5">
      <c r="A77" s="50" t="s">
        <v>183</v>
      </c>
      <c r="B77" s="9">
        <v>2</v>
      </c>
      <c r="C77" s="10">
        <v>0.4514672686230248</v>
      </c>
      <c r="D77" s="10">
        <v>3.4482758620689653</v>
      </c>
      <c r="F77" s="50" t="s">
        <v>184</v>
      </c>
      <c r="G77" s="8">
        <v>19</v>
      </c>
      <c r="H77" s="10">
        <v>4.288939051918736</v>
      </c>
      <c r="I77" s="10">
        <v>6.934306569343065</v>
      </c>
    </row>
    <row r="78" spans="1:9" ht="22.5">
      <c r="A78" s="49" t="s">
        <v>185</v>
      </c>
      <c r="B78" s="6">
        <v>17</v>
      </c>
      <c r="C78" s="11">
        <v>3.837471783295711</v>
      </c>
      <c r="D78" s="11">
        <v>6.093189964157706</v>
      </c>
      <c r="F78" s="49" t="s">
        <v>186</v>
      </c>
      <c r="G78" s="7">
        <v>54</v>
      </c>
      <c r="H78" s="11">
        <v>12.18961625282167</v>
      </c>
      <c r="I78" s="11">
        <v>8.626198083067091</v>
      </c>
    </row>
    <row r="79" spans="1:9" ht="22.5">
      <c r="A79" s="50" t="s">
        <v>187</v>
      </c>
      <c r="B79" s="9">
        <v>32</v>
      </c>
      <c r="C79" s="10">
        <v>7.223476297968396</v>
      </c>
      <c r="D79" s="10">
        <v>7.373271889400922</v>
      </c>
      <c r="F79" s="50" t="s">
        <v>188</v>
      </c>
      <c r="G79" s="8">
        <v>41</v>
      </c>
      <c r="H79" s="10">
        <v>9.255079006772009</v>
      </c>
      <c r="I79" s="10">
        <v>7.308377896613191</v>
      </c>
    </row>
    <row r="80" spans="1:9" ht="22.5">
      <c r="A80" s="49" t="s">
        <v>189</v>
      </c>
      <c r="B80" s="6">
        <v>42</v>
      </c>
      <c r="C80" s="11">
        <v>9.480812641083523</v>
      </c>
      <c r="D80" s="11">
        <v>6.677265500794912</v>
      </c>
      <c r="F80" s="49" t="s">
        <v>190</v>
      </c>
      <c r="G80" s="7">
        <v>278</v>
      </c>
      <c r="H80" s="11">
        <v>62.75395033860045</v>
      </c>
      <c r="I80" s="11">
        <v>8.016147635524797</v>
      </c>
    </row>
    <row r="81" spans="1:9" ht="33.75">
      <c r="A81" s="50" t="s">
        <v>191</v>
      </c>
      <c r="B81" s="9">
        <v>95</v>
      </c>
      <c r="C81" s="10">
        <v>21.44469525959368</v>
      </c>
      <c r="D81" s="10">
        <v>8.384819064430715</v>
      </c>
      <c r="F81" s="50" t="s">
        <v>192</v>
      </c>
      <c r="G81" s="8">
        <v>30</v>
      </c>
      <c r="H81" s="10">
        <v>6.772009029345373</v>
      </c>
      <c r="I81" s="10">
        <v>8.287292817679557</v>
      </c>
    </row>
    <row r="82" spans="1:9" ht="33.75">
      <c r="A82" s="49" t="s">
        <v>193</v>
      </c>
      <c r="B82" s="6">
        <v>4</v>
      </c>
      <c r="C82" s="11">
        <v>0.9029345372460496</v>
      </c>
      <c r="D82" s="11">
        <v>5.633802816901409</v>
      </c>
      <c r="F82" s="49" t="s">
        <v>194</v>
      </c>
      <c r="G82" s="7">
        <v>10</v>
      </c>
      <c r="H82" s="11">
        <v>2.2573363431151243</v>
      </c>
      <c r="I82" s="11">
        <v>8.547008547008547</v>
      </c>
    </row>
    <row r="83" spans="1:9" ht="22.5">
      <c r="A83" s="50" t="s">
        <v>195</v>
      </c>
      <c r="B83" s="9">
        <v>31</v>
      </c>
      <c r="C83" s="10">
        <v>6.997742663656885</v>
      </c>
      <c r="D83" s="10">
        <v>5.698529411764706</v>
      </c>
      <c r="F83" s="50" t="s">
        <v>196</v>
      </c>
      <c r="G83" s="8">
        <v>9</v>
      </c>
      <c r="H83" s="10">
        <v>2.0316027088036117</v>
      </c>
      <c r="I83" s="10">
        <v>3.8135593220338984</v>
      </c>
    </row>
    <row r="84" spans="1:9" ht="22.5">
      <c r="A84" s="49" t="s">
        <v>197</v>
      </c>
      <c r="B84" s="6">
        <v>29</v>
      </c>
      <c r="C84" s="11">
        <v>6.5462753950338595</v>
      </c>
      <c r="D84" s="11">
        <v>7.2864321608040195</v>
      </c>
      <c r="F84" s="49" t="s">
        <v>198</v>
      </c>
      <c r="G84" s="7" t="s">
        <v>35</v>
      </c>
      <c r="H84" s="11" t="s">
        <v>35</v>
      </c>
      <c r="I84" s="11" t="s">
        <v>35</v>
      </c>
    </row>
    <row r="85" spans="1:9" ht="15">
      <c r="A85" s="50" t="s">
        <v>199</v>
      </c>
      <c r="B85" s="9">
        <v>191</v>
      </c>
      <c r="C85" s="10">
        <v>43.115124153498876</v>
      </c>
      <c r="D85" s="10">
        <v>8.896134140661388</v>
      </c>
      <c r="F85" s="14" t="s">
        <v>87</v>
      </c>
      <c r="G85" s="40">
        <v>443</v>
      </c>
      <c r="H85" s="41">
        <v>100</v>
      </c>
      <c r="I85" s="41">
        <v>7.781486035482171</v>
      </c>
    </row>
    <row r="86" spans="1:4" ht="15">
      <c r="A86" s="51" t="s">
        <v>87</v>
      </c>
      <c r="B86" s="73">
        <v>443</v>
      </c>
      <c r="C86" s="41">
        <v>100</v>
      </c>
      <c r="D86" s="41">
        <v>7.781486035482171</v>
      </c>
    </row>
    <row r="87" ht="15">
      <c r="A87" s="44" t="s">
        <v>200</v>
      </c>
    </row>
    <row r="89" spans="1:4" ht="15" customHeight="1">
      <c r="A89" s="169" t="s">
        <v>48</v>
      </c>
      <c r="B89" s="170"/>
      <c r="C89" s="170"/>
      <c r="D89" s="170"/>
    </row>
    <row r="90" spans="1:4" ht="15">
      <c r="A90" s="51" t="s">
        <v>201</v>
      </c>
      <c r="B90" s="74" t="s">
        <v>89</v>
      </c>
      <c r="C90" s="46" t="s">
        <v>90</v>
      </c>
      <c r="D90" s="4" t="s">
        <v>179</v>
      </c>
    </row>
    <row r="91" spans="1:4" ht="15">
      <c r="A91" s="49" t="s">
        <v>145</v>
      </c>
      <c r="B91" s="6">
        <v>18</v>
      </c>
      <c r="C91" s="11">
        <v>4.063205417607223</v>
      </c>
      <c r="D91" s="11">
        <v>5.027932960893855</v>
      </c>
    </row>
    <row r="92" spans="1:4" ht="15">
      <c r="A92" s="50" t="s">
        <v>146</v>
      </c>
      <c r="B92" s="9">
        <v>80</v>
      </c>
      <c r="C92" s="10">
        <v>18.058690744920995</v>
      </c>
      <c r="D92" s="10">
        <v>8.447729672650475</v>
      </c>
    </row>
    <row r="93" spans="1:4" ht="15">
      <c r="A93" s="49" t="s">
        <v>147</v>
      </c>
      <c r="B93" s="6">
        <v>25</v>
      </c>
      <c r="C93" s="11">
        <v>5.643340857787811</v>
      </c>
      <c r="D93" s="11">
        <v>6.544502617801047</v>
      </c>
    </row>
    <row r="94" spans="1:4" ht="15">
      <c r="A94" s="50" t="s">
        <v>148</v>
      </c>
      <c r="B94" s="9">
        <v>298</v>
      </c>
      <c r="C94" s="10">
        <v>67.2686230248307</v>
      </c>
      <c r="D94" s="10">
        <v>8.14207650273224</v>
      </c>
    </row>
    <row r="95" spans="1:4" ht="15">
      <c r="A95" s="49" t="s">
        <v>202</v>
      </c>
      <c r="B95" s="6">
        <v>22</v>
      </c>
      <c r="C95" s="11">
        <v>4.966139954853273</v>
      </c>
      <c r="D95" s="11">
        <v>6.358381502890173</v>
      </c>
    </row>
    <row r="96" spans="1:4" ht="15">
      <c r="A96" s="51" t="s">
        <v>87</v>
      </c>
      <c r="B96" s="73">
        <v>443</v>
      </c>
      <c r="C96" s="41">
        <v>100</v>
      </c>
      <c r="D96" s="41">
        <v>7.781486035482171</v>
      </c>
    </row>
    <row r="97" ht="15">
      <c r="A97" s="44" t="s">
        <v>149</v>
      </c>
    </row>
    <row r="99" ht="30.75">
      <c r="A99" s="45" t="s">
        <v>8</v>
      </c>
    </row>
    <row r="101" spans="1:6" ht="15" customHeight="1">
      <c r="A101" s="151" t="s">
        <v>49</v>
      </c>
      <c r="B101" s="152"/>
      <c r="C101" s="152"/>
      <c r="D101" s="152"/>
      <c r="E101" s="152"/>
      <c r="F101" s="152"/>
    </row>
    <row r="102" spans="1:6" ht="15">
      <c r="A102" s="154" t="s">
        <v>139</v>
      </c>
      <c r="B102" s="155"/>
      <c r="C102" s="66">
        <v>2014</v>
      </c>
      <c r="D102" s="66">
        <v>2015</v>
      </c>
      <c r="E102" s="66">
        <v>2016</v>
      </c>
      <c r="F102" s="66">
        <v>2017</v>
      </c>
    </row>
    <row r="103" spans="1:6" ht="15">
      <c r="A103" s="67" t="s">
        <v>203</v>
      </c>
      <c r="B103" s="78"/>
      <c r="C103" s="6">
        <v>3371</v>
      </c>
      <c r="D103" s="6">
        <v>5050</v>
      </c>
      <c r="E103" s="6">
        <v>6514</v>
      </c>
      <c r="F103" s="6">
        <v>5915</v>
      </c>
    </row>
    <row r="104" spans="1:6" ht="15">
      <c r="A104" s="160" t="s">
        <v>320</v>
      </c>
      <c r="B104" s="75" t="s">
        <v>84</v>
      </c>
      <c r="C104" s="10">
        <v>93.12</v>
      </c>
      <c r="D104" s="10">
        <v>94.73</v>
      </c>
      <c r="E104" s="10">
        <v>95.39</v>
      </c>
      <c r="F104" s="10">
        <v>95.36770921386307</v>
      </c>
    </row>
    <row r="105" spans="1:6" ht="15">
      <c r="A105" s="161"/>
      <c r="B105" s="76" t="s">
        <v>85</v>
      </c>
      <c r="C105" s="11">
        <v>90.61</v>
      </c>
      <c r="D105" s="11">
        <v>90.14</v>
      </c>
      <c r="E105" s="11">
        <v>90.44</v>
      </c>
      <c r="F105" s="11">
        <v>90.14606191907191</v>
      </c>
    </row>
    <row r="106" spans="1:6" ht="15">
      <c r="A106" s="161"/>
      <c r="B106" s="75" t="s">
        <v>86</v>
      </c>
      <c r="C106" s="10">
        <v>88.31</v>
      </c>
      <c r="D106" s="10">
        <v>88.08</v>
      </c>
      <c r="E106" s="10">
        <v>87.41</v>
      </c>
      <c r="F106" s="10">
        <v>87.09</v>
      </c>
    </row>
    <row r="107" spans="1:6" ht="15">
      <c r="A107" s="162"/>
      <c r="B107" s="76" t="s">
        <v>166</v>
      </c>
      <c r="C107" s="11">
        <v>91.93</v>
      </c>
      <c r="D107" s="11">
        <v>91.88</v>
      </c>
      <c r="E107" s="11">
        <v>91.42</v>
      </c>
      <c r="F107" s="11">
        <v>91.03</v>
      </c>
    </row>
    <row r="109" spans="1:9" ht="15">
      <c r="A109" s="163" t="s">
        <v>50</v>
      </c>
      <c r="B109" s="164"/>
      <c r="C109" s="164"/>
      <c r="D109" s="164"/>
      <c r="F109" s="163" t="s">
        <v>51</v>
      </c>
      <c r="G109" s="164"/>
      <c r="H109" s="164"/>
      <c r="I109" s="164"/>
    </row>
    <row r="110" spans="1:9" ht="22.5">
      <c r="A110" s="51" t="s">
        <v>204</v>
      </c>
      <c r="B110" s="73" t="s">
        <v>89</v>
      </c>
      <c r="C110" s="4" t="s">
        <v>90</v>
      </c>
      <c r="D110" s="4" t="s">
        <v>205</v>
      </c>
      <c r="F110" s="51" t="s">
        <v>206</v>
      </c>
      <c r="G110" s="68" t="s">
        <v>89</v>
      </c>
      <c r="H110" s="46" t="s">
        <v>90</v>
      </c>
      <c r="I110" s="4" t="s">
        <v>205</v>
      </c>
    </row>
    <row r="111" spans="1:9" ht="15">
      <c r="A111" s="49" t="s">
        <v>207</v>
      </c>
      <c r="B111" s="6">
        <v>840</v>
      </c>
      <c r="C111" s="11">
        <v>14.201183431952662</v>
      </c>
      <c r="D111" s="11">
        <v>5.49163179916318</v>
      </c>
      <c r="F111" s="49" t="s">
        <v>208</v>
      </c>
      <c r="G111" s="6">
        <v>3597</v>
      </c>
      <c r="H111" s="11">
        <v>60.811496196111584</v>
      </c>
      <c r="I111" s="11">
        <v>23.919404176087244</v>
      </c>
    </row>
    <row r="112" spans="1:9" ht="15">
      <c r="A112" s="50" t="s">
        <v>209</v>
      </c>
      <c r="B112" s="9">
        <v>3933</v>
      </c>
      <c r="C112" s="10">
        <v>66.49196956889266</v>
      </c>
      <c r="D112" s="10">
        <v>20.89465016203581</v>
      </c>
      <c r="F112" s="50" t="s">
        <v>210</v>
      </c>
      <c r="G112" s="9">
        <v>286</v>
      </c>
      <c r="H112" s="10">
        <v>4.835164835164836</v>
      </c>
      <c r="I112" s="10">
        <v>8.065425831923294</v>
      </c>
    </row>
    <row r="113" spans="1:9" ht="15">
      <c r="A113" s="49" t="s">
        <v>211</v>
      </c>
      <c r="B113" s="6">
        <v>847</v>
      </c>
      <c r="C113" s="11">
        <v>14.319526627218934</v>
      </c>
      <c r="D113" s="11">
        <v>20.64343163538874</v>
      </c>
      <c r="F113" s="49" t="s">
        <v>212</v>
      </c>
      <c r="G113" s="6">
        <v>194</v>
      </c>
      <c r="H113" s="11">
        <v>3.279797125950972</v>
      </c>
      <c r="I113" s="11">
        <v>6.52320107599193</v>
      </c>
    </row>
    <row r="114" spans="1:9" ht="15">
      <c r="A114" s="50" t="s">
        <v>213</v>
      </c>
      <c r="B114" s="9">
        <v>2</v>
      </c>
      <c r="C114" s="10">
        <v>0.0338123415046492</v>
      </c>
      <c r="D114" s="10">
        <v>4.25531914893617</v>
      </c>
      <c r="F114" s="50" t="s">
        <v>214</v>
      </c>
      <c r="G114" s="9">
        <v>57</v>
      </c>
      <c r="H114" s="10">
        <v>0.9636517328825022</v>
      </c>
      <c r="I114" s="10">
        <v>6.050955414012739</v>
      </c>
    </row>
    <row r="115" spans="1:9" ht="15">
      <c r="A115" s="49" t="s">
        <v>215</v>
      </c>
      <c r="B115" s="6">
        <v>8</v>
      </c>
      <c r="C115" s="11">
        <v>0.1352493660185968</v>
      </c>
      <c r="D115" s="11">
        <v>6.451612903225806</v>
      </c>
      <c r="F115" s="49" t="s">
        <v>216</v>
      </c>
      <c r="G115" s="6">
        <v>1</v>
      </c>
      <c r="H115" s="11">
        <v>0.0169061707523246</v>
      </c>
      <c r="I115" s="11">
        <v>6.666666666666667</v>
      </c>
    </row>
    <row r="116" spans="1:9" ht="15">
      <c r="A116" s="50" t="s">
        <v>217</v>
      </c>
      <c r="B116" s="9">
        <v>1</v>
      </c>
      <c r="C116" s="10">
        <v>0.0169061707523246</v>
      </c>
      <c r="D116" s="10">
        <v>1.639344262295082</v>
      </c>
      <c r="F116" s="50" t="s">
        <v>218</v>
      </c>
      <c r="G116" s="9" t="s">
        <v>35</v>
      </c>
      <c r="H116" s="10" t="s">
        <v>35</v>
      </c>
      <c r="I116" s="10" t="s">
        <v>35</v>
      </c>
    </row>
    <row r="117" spans="1:9" ht="15">
      <c r="A117" s="49" t="s">
        <v>219</v>
      </c>
      <c r="B117" s="6">
        <v>6</v>
      </c>
      <c r="C117" s="11">
        <v>0.1014370245139476</v>
      </c>
      <c r="D117" s="11">
        <v>4.724409448818897</v>
      </c>
      <c r="F117" s="49" t="s">
        <v>220</v>
      </c>
      <c r="G117" s="6">
        <v>6</v>
      </c>
      <c r="H117" s="11">
        <v>0.1014370245139476</v>
      </c>
      <c r="I117" s="11">
        <v>4.081632653061225</v>
      </c>
    </row>
    <row r="118" spans="1:9" ht="15">
      <c r="A118" s="50" t="s">
        <v>221</v>
      </c>
      <c r="B118" s="9">
        <v>274</v>
      </c>
      <c r="C118" s="10">
        <v>4.632290786136941</v>
      </c>
      <c r="D118" s="10">
        <v>6.4775413711583925</v>
      </c>
      <c r="F118" s="50" t="s">
        <v>222</v>
      </c>
      <c r="G118" s="9">
        <v>1500</v>
      </c>
      <c r="H118" s="10">
        <v>25.359256128486894</v>
      </c>
      <c r="I118" s="10">
        <v>9.361542782250515</v>
      </c>
    </row>
    <row r="119" spans="1:9" ht="15">
      <c r="A119" s="49" t="s">
        <v>223</v>
      </c>
      <c r="B119" s="6">
        <v>4</v>
      </c>
      <c r="C119" s="11">
        <v>0.0676246830092984</v>
      </c>
      <c r="D119" s="11">
        <v>3.4482758620689653</v>
      </c>
      <c r="F119" s="49" t="s">
        <v>224</v>
      </c>
      <c r="G119" s="6">
        <v>274</v>
      </c>
      <c r="H119" s="11">
        <v>4.632290786136941</v>
      </c>
      <c r="I119" s="11">
        <v>6.4775413711583925</v>
      </c>
    </row>
    <row r="120" spans="1:9" ht="15">
      <c r="A120" s="51" t="s">
        <v>87</v>
      </c>
      <c r="B120" s="73">
        <v>5915</v>
      </c>
      <c r="C120" s="41">
        <v>99.99999999999999</v>
      </c>
      <c r="D120" s="41">
        <v>13.779206559973908</v>
      </c>
      <c r="F120" s="51" t="s">
        <v>87</v>
      </c>
      <c r="G120" s="73">
        <v>5915</v>
      </c>
      <c r="H120" s="41">
        <v>99.99999999999999</v>
      </c>
      <c r="I120" s="41">
        <v>13.779206559973908</v>
      </c>
    </row>
    <row r="122" spans="1:9" ht="15">
      <c r="A122" s="163" t="s">
        <v>53</v>
      </c>
      <c r="B122" s="164"/>
      <c r="C122" s="164"/>
      <c r="D122" s="164"/>
      <c r="F122" s="163" t="s">
        <v>52</v>
      </c>
      <c r="G122" s="164"/>
      <c r="H122" s="164"/>
      <c r="I122" s="164"/>
    </row>
    <row r="123" spans="1:9" ht="22.5">
      <c r="A123" s="46" t="s">
        <v>225</v>
      </c>
      <c r="B123" s="73" t="s">
        <v>87</v>
      </c>
      <c r="C123" s="4" t="s">
        <v>90</v>
      </c>
      <c r="D123" s="4" t="s">
        <v>205</v>
      </c>
      <c r="F123" s="69" t="s">
        <v>144</v>
      </c>
      <c r="G123" s="4" t="s">
        <v>87</v>
      </c>
      <c r="H123" s="4" t="s">
        <v>90</v>
      </c>
      <c r="I123" s="4" t="s">
        <v>205</v>
      </c>
    </row>
    <row r="124" spans="1:9" ht="15">
      <c r="A124" s="49" t="s">
        <v>226</v>
      </c>
      <c r="B124" s="6">
        <v>194</v>
      </c>
      <c r="C124" s="11">
        <v>3.279797125950972</v>
      </c>
      <c r="D124" s="11">
        <v>8.931860036832411</v>
      </c>
      <c r="F124" s="49" t="s">
        <v>145</v>
      </c>
      <c r="G124" s="6">
        <v>151</v>
      </c>
      <c r="H124" s="11">
        <v>2.5528317836010146</v>
      </c>
      <c r="I124" s="11">
        <v>3.4953703703703702</v>
      </c>
    </row>
    <row r="125" spans="1:9" ht="15">
      <c r="A125" s="50" t="s">
        <v>227</v>
      </c>
      <c r="B125" s="9">
        <v>688</v>
      </c>
      <c r="C125" s="10">
        <v>11.631445477599325</v>
      </c>
      <c r="D125" s="10">
        <v>9.530405873389666</v>
      </c>
      <c r="F125" s="50" t="s">
        <v>146</v>
      </c>
      <c r="G125" s="9">
        <v>5019</v>
      </c>
      <c r="H125" s="10">
        <v>84.85207100591717</v>
      </c>
      <c r="I125" s="10">
        <v>32.73332028957151</v>
      </c>
    </row>
    <row r="126" spans="1:9" ht="15">
      <c r="A126" s="49" t="s">
        <v>228</v>
      </c>
      <c r="B126" s="6">
        <v>1031</v>
      </c>
      <c r="C126" s="11">
        <v>17.43026204564666</v>
      </c>
      <c r="D126" s="11">
        <v>15.687766281192939</v>
      </c>
      <c r="F126" s="49" t="s">
        <v>147</v>
      </c>
      <c r="G126" s="6">
        <v>180</v>
      </c>
      <c r="H126" s="11">
        <v>3.043110735418428</v>
      </c>
      <c r="I126" s="11">
        <v>10.380622837370241</v>
      </c>
    </row>
    <row r="127" spans="1:9" ht="15">
      <c r="A127" s="50" t="s">
        <v>229</v>
      </c>
      <c r="B127" s="9">
        <v>3017</v>
      </c>
      <c r="C127" s="10">
        <v>51.005917159763314</v>
      </c>
      <c r="D127" s="10">
        <v>17.161547212741752</v>
      </c>
      <c r="F127" s="50" t="s">
        <v>148</v>
      </c>
      <c r="G127" s="9">
        <v>565</v>
      </c>
      <c r="H127" s="10">
        <v>9.56</v>
      </c>
      <c r="I127" s="10">
        <v>2.623026926648097</v>
      </c>
    </row>
    <row r="128" spans="1:9" ht="15">
      <c r="A128" s="49" t="s">
        <v>230</v>
      </c>
      <c r="B128" s="6">
        <v>985</v>
      </c>
      <c r="C128" s="11">
        <v>16.65257819103973</v>
      </c>
      <c r="D128" s="11">
        <v>10.496589940323956</v>
      </c>
      <c r="F128" s="51" t="s">
        <v>87</v>
      </c>
      <c r="G128" s="73">
        <v>5915</v>
      </c>
      <c r="H128" s="41">
        <v>100</v>
      </c>
      <c r="I128" s="41">
        <v>13.779206559973908</v>
      </c>
    </row>
    <row r="129" spans="1:6" ht="15">
      <c r="A129" s="46" t="s">
        <v>87</v>
      </c>
      <c r="B129" s="73">
        <v>5915</v>
      </c>
      <c r="C129" s="41">
        <v>100</v>
      </c>
      <c r="D129" s="41">
        <v>13.779206559973908</v>
      </c>
      <c r="F129" s="44" t="s">
        <v>149</v>
      </c>
    </row>
    <row r="131" spans="1:3" ht="15">
      <c r="A131" s="151" t="s">
        <v>54</v>
      </c>
      <c r="B131" s="152"/>
      <c r="C131" s="153"/>
    </row>
    <row r="132" spans="1:3" ht="15">
      <c r="A132" s="46" t="s">
        <v>231</v>
      </c>
      <c r="B132" s="74" t="s">
        <v>1</v>
      </c>
      <c r="C132" s="46" t="s">
        <v>2</v>
      </c>
    </row>
    <row r="133" spans="1:3" ht="15">
      <c r="A133" s="18" t="s">
        <v>232</v>
      </c>
      <c r="B133" s="6">
        <v>4358</v>
      </c>
      <c r="C133" s="5">
        <v>1557</v>
      </c>
    </row>
    <row r="134" spans="1:3" ht="15">
      <c r="A134" s="21" t="s">
        <v>90</v>
      </c>
      <c r="B134" s="87">
        <v>73.6770921386306</v>
      </c>
      <c r="C134" s="10">
        <v>26.322907861369398</v>
      </c>
    </row>
    <row r="135" spans="1:3" ht="15">
      <c r="A135" s="18" t="s">
        <v>233</v>
      </c>
      <c r="B135" s="31">
        <v>15.710732182126247</v>
      </c>
      <c r="C135" s="11">
        <v>10.251514353436923</v>
      </c>
    </row>
    <row r="136" spans="1:3" ht="15">
      <c r="A136" s="21" t="s">
        <v>234</v>
      </c>
      <c r="B136" s="87">
        <v>95.75493345571363</v>
      </c>
      <c r="C136" s="10">
        <v>94.28387925497752</v>
      </c>
    </row>
  </sheetData>
  <sheetProtection/>
  <mergeCells count="30">
    <mergeCell ref="A21:D21"/>
    <mergeCell ref="A50:F50"/>
    <mergeCell ref="A53:A56"/>
    <mergeCell ref="D72:E72"/>
    <mergeCell ref="F72:G72"/>
    <mergeCell ref="F74:I74"/>
    <mergeCell ref="A74:D74"/>
    <mergeCell ref="A35:D35"/>
    <mergeCell ref="G35:J35"/>
    <mergeCell ref="A51:B51"/>
    <mergeCell ref="A6:D6"/>
    <mergeCell ref="F6:I6"/>
    <mergeCell ref="A14:D14"/>
    <mergeCell ref="F20:I20"/>
    <mergeCell ref="A89:D89"/>
    <mergeCell ref="A101:F101"/>
    <mergeCell ref="A58:H58"/>
    <mergeCell ref="B59:C59"/>
    <mergeCell ref="D59:F59"/>
    <mergeCell ref="G59:H59"/>
    <mergeCell ref="F17:H17"/>
    <mergeCell ref="A131:C131"/>
    <mergeCell ref="A102:B102"/>
    <mergeCell ref="A52:B52"/>
    <mergeCell ref="B72:C72"/>
    <mergeCell ref="A104:A107"/>
    <mergeCell ref="F109:I109"/>
    <mergeCell ref="A109:D109"/>
    <mergeCell ref="F122:I122"/>
    <mergeCell ref="A122:D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78">
      <selection activeCell="F90" sqref="F90"/>
    </sheetView>
  </sheetViews>
  <sheetFormatPr defaultColWidth="11.421875" defaultRowHeight="15"/>
  <cols>
    <col min="1" max="5" width="11.421875" style="3" customWidth="1"/>
    <col min="6" max="6" width="16.8515625" style="3" customWidth="1"/>
    <col min="7" max="7" width="14.421875" style="3" customWidth="1"/>
    <col min="8" max="16384" width="11.421875" style="3" customWidth="1"/>
  </cols>
  <sheetData>
    <row r="1" s="2" customFormat="1" ht="40.5">
      <c r="A1" s="88" t="s">
        <v>10</v>
      </c>
    </row>
    <row r="2" s="2" customFormat="1" ht="30.75">
      <c r="A2" s="45" t="s">
        <v>9</v>
      </c>
    </row>
    <row r="4" spans="1:6" ht="15" customHeight="1">
      <c r="A4" s="151" t="s">
        <v>55</v>
      </c>
      <c r="B4" s="152"/>
      <c r="C4" s="152"/>
      <c r="D4" s="152"/>
      <c r="E4" s="152"/>
      <c r="F4" s="153"/>
    </row>
    <row r="5" spans="1:6" ht="15">
      <c r="A5" s="63"/>
      <c r="B5" s="66">
        <v>2013</v>
      </c>
      <c r="C5" s="66">
        <v>2014</v>
      </c>
      <c r="D5" s="66">
        <v>2015</v>
      </c>
      <c r="E5" s="66">
        <v>2016</v>
      </c>
      <c r="F5" s="66">
        <v>2017</v>
      </c>
    </row>
    <row r="6" spans="1:6" ht="22.5">
      <c r="A6" s="18" t="s">
        <v>235</v>
      </c>
      <c r="B6" s="5">
        <v>168</v>
      </c>
      <c r="C6" s="5">
        <v>184</v>
      </c>
      <c r="D6" s="5">
        <v>187</v>
      </c>
      <c r="E6" s="5">
        <v>193</v>
      </c>
      <c r="F6" s="5">
        <v>190</v>
      </c>
    </row>
    <row r="7" spans="1:9" ht="15">
      <c r="A7" s="21" t="s">
        <v>140</v>
      </c>
      <c r="B7" s="10">
        <v>2.44</v>
      </c>
      <c r="C7" s="10">
        <v>9.52</v>
      </c>
      <c r="D7" s="10">
        <v>1.63</v>
      </c>
      <c r="E7" s="10">
        <v>3.21</v>
      </c>
      <c r="F7" s="10">
        <v>-1.5544041450777202</v>
      </c>
      <c r="H7" s="89" t="s">
        <v>22</v>
      </c>
      <c r="I7" s="89" t="s">
        <v>23</v>
      </c>
    </row>
    <row r="8" spans="1:6" ht="22.5">
      <c r="A8" s="18" t="s">
        <v>233</v>
      </c>
      <c r="B8" s="11">
        <v>5.2</v>
      </c>
      <c r="C8" s="11">
        <v>5.6</v>
      </c>
      <c r="D8" s="11">
        <v>5.48</v>
      </c>
      <c r="E8" s="11">
        <v>5.6</v>
      </c>
      <c r="F8" s="11">
        <v>5.550686532281624</v>
      </c>
    </row>
    <row r="9" spans="1:6" ht="22.5">
      <c r="A9" s="21" t="s">
        <v>236</v>
      </c>
      <c r="B9" s="10">
        <v>13.33</v>
      </c>
      <c r="C9" s="10">
        <v>13.78</v>
      </c>
      <c r="D9" s="10">
        <v>14.21</v>
      </c>
      <c r="E9" s="10">
        <v>14.56</v>
      </c>
      <c r="F9" s="10">
        <v>14.905263157894737</v>
      </c>
    </row>
    <row r="10" spans="1:6" ht="22.5">
      <c r="A10" s="18" t="s">
        <v>237</v>
      </c>
      <c r="B10" s="11">
        <v>8.31</v>
      </c>
      <c r="C10" s="11">
        <v>8.19</v>
      </c>
      <c r="D10" s="11">
        <v>8.3</v>
      </c>
      <c r="E10" s="11">
        <v>8.58</v>
      </c>
      <c r="F10" s="11">
        <v>8.870289219982471</v>
      </c>
    </row>
    <row r="11" spans="1:6" ht="15">
      <c r="A11" s="59"/>
      <c r="B11" s="60"/>
      <c r="C11" s="60"/>
      <c r="D11" s="61"/>
      <c r="E11" s="60"/>
      <c r="F11" s="60"/>
    </row>
    <row r="12" spans="1:16" ht="15" customHeight="1">
      <c r="A12" s="151" t="s">
        <v>56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3"/>
    </row>
    <row r="13" spans="1:16" ht="15" customHeight="1">
      <c r="A13" s="188" t="s">
        <v>238</v>
      </c>
      <c r="B13" s="190" t="s">
        <v>145</v>
      </c>
      <c r="C13" s="191"/>
      <c r="D13" s="192"/>
      <c r="E13" s="183" t="s">
        <v>146</v>
      </c>
      <c r="F13" s="193"/>
      <c r="G13" s="184"/>
      <c r="H13" s="190" t="s">
        <v>147</v>
      </c>
      <c r="I13" s="191"/>
      <c r="J13" s="192"/>
      <c r="K13" s="183" t="s">
        <v>148</v>
      </c>
      <c r="L13" s="193"/>
      <c r="M13" s="184"/>
      <c r="N13" s="183" t="s">
        <v>87</v>
      </c>
      <c r="O13" s="193"/>
      <c r="P13" s="184"/>
    </row>
    <row r="14" spans="1:16" ht="15">
      <c r="A14" s="189"/>
      <c r="B14" s="46" t="s">
        <v>57</v>
      </c>
      <c r="C14" s="53" t="s">
        <v>58</v>
      </c>
      <c r="D14" s="94" t="s">
        <v>24</v>
      </c>
      <c r="E14" s="46" t="s">
        <v>57</v>
      </c>
      <c r="F14" s="53" t="s">
        <v>58</v>
      </c>
      <c r="G14" s="94" t="s">
        <v>24</v>
      </c>
      <c r="H14" s="46" t="s">
        <v>57</v>
      </c>
      <c r="I14" s="53" t="s">
        <v>58</v>
      </c>
      <c r="J14" s="94" t="s">
        <v>24</v>
      </c>
      <c r="K14" s="46" t="s">
        <v>57</v>
      </c>
      <c r="L14" s="53" t="s">
        <v>58</v>
      </c>
      <c r="M14" s="94" t="s">
        <v>24</v>
      </c>
      <c r="N14" s="46" t="s">
        <v>57</v>
      </c>
      <c r="O14" s="53" t="s">
        <v>58</v>
      </c>
      <c r="P14" s="94" t="s">
        <v>24</v>
      </c>
    </row>
    <row r="15" spans="1:16" ht="15">
      <c r="A15" s="49" t="s">
        <v>239</v>
      </c>
      <c r="B15" s="5">
        <v>13</v>
      </c>
      <c r="C15" s="11">
        <v>-7.142857142857142</v>
      </c>
      <c r="D15" s="5" t="s">
        <v>23</v>
      </c>
      <c r="E15" s="5">
        <v>2061</v>
      </c>
      <c r="F15" s="11">
        <v>-1.340354236476783</v>
      </c>
      <c r="G15" s="5" t="s">
        <v>23</v>
      </c>
      <c r="H15" s="5">
        <v>55</v>
      </c>
      <c r="I15" s="11">
        <v>-9.836065573770492</v>
      </c>
      <c r="J15" s="5" t="s">
        <v>23</v>
      </c>
      <c r="K15" s="5">
        <v>703</v>
      </c>
      <c r="L15" s="11">
        <v>8.65533230293663</v>
      </c>
      <c r="M15" s="5" t="s">
        <v>22</v>
      </c>
      <c r="N15" s="5">
        <v>2832</v>
      </c>
      <c r="O15" s="11">
        <v>0.7470651013874066</v>
      </c>
      <c r="P15" s="5" t="s">
        <v>22</v>
      </c>
    </row>
    <row r="16" spans="1:16" ht="15">
      <c r="A16" s="50" t="s">
        <v>240</v>
      </c>
      <c r="B16" s="8">
        <v>28</v>
      </c>
      <c r="C16" s="10">
        <v>7.6923076923076925</v>
      </c>
      <c r="D16" s="8" t="s">
        <v>22</v>
      </c>
      <c r="E16" s="8">
        <v>33</v>
      </c>
      <c r="F16" s="10">
        <v>6.451612903225806</v>
      </c>
      <c r="G16" s="8" t="s">
        <v>22</v>
      </c>
      <c r="H16" s="8">
        <v>72</v>
      </c>
      <c r="I16" s="10" t="s">
        <v>35</v>
      </c>
      <c r="J16" s="8" t="s">
        <v>35</v>
      </c>
      <c r="K16" s="8">
        <v>222</v>
      </c>
      <c r="L16" s="10">
        <v>-7.883817427385892</v>
      </c>
      <c r="M16" s="8" t="s">
        <v>23</v>
      </c>
      <c r="N16" s="8">
        <v>355</v>
      </c>
      <c r="O16" s="10">
        <v>-4.054054054054054</v>
      </c>
      <c r="P16" s="8" t="s">
        <v>23</v>
      </c>
    </row>
    <row r="17" spans="1:16" ht="15">
      <c r="A17" s="49" t="s">
        <v>241</v>
      </c>
      <c r="B17" s="5">
        <v>31</v>
      </c>
      <c r="C17" s="11">
        <v>19.230769230769234</v>
      </c>
      <c r="D17" s="5" t="s">
        <v>22</v>
      </c>
      <c r="E17" s="5">
        <v>1653</v>
      </c>
      <c r="F17" s="11">
        <v>4.9523809523809526</v>
      </c>
      <c r="G17" s="5" t="s">
        <v>22</v>
      </c>
      <c r="H17" s="5">
        <v>32</v>
      </c>
      <c r="I17" s="11">
        <v>-40.74074074074074</v>
      </c>
      <c r="J17" s="5" t="s">
        <v>23</v>
      </c>
      <c r="K17" s="5">
        <v>131</v>
      </c>
      <c r="L17" s="11">
        <v>27.184466019417474</v>
      </c>
      <c r="M17" s="5" t="s">
        <v>22</v>
      </c>
      <c r="N17" s="5">
        <v>1847</v>
      </c>
      <c r="O17" s="11">
        <v>5.062571103526735</v>
      </c>
      <c r="P17" s="5" t="s">
        <v>22</v>
      </c>
    </row>
    <row r="18" spans="1:16" ht="15">
      <c r="A18" s="50" t="s">
        <v>242</v>
      </c>
      <c r="B18" s="8">
        <v>18</v>
      </c>
      <c r="C18" s="10">
        <v>-51.35135135135135</v>
      </c>
      <c r="D18" s="8" t="s">
        <v>23</v>
      </c>
      <c r="E18" s="8">
        <v>80</v>
      </c>
      <c r="F18" s="10">
        <v>-13.978494623655912</v>
      </c>
      <c r="G18" s="8" t="s">
        <v>23</v>
      </c>
      <c r="H18" s="8">
        <v>25</v>
      </c>
      <c r="I18" s="10">
        <v>-28.57142857142857</v>
      </c>
      <c r="J18" s="8" t="s">
        <v>23</v>
      </c>
      <c r="K18" s="8">
        <v>298</v>
      </c>
      <c r="L18" s="10">
        <v>4.56140350877193</v>
      </c>
      <c r="M18" s="8">
        <v>4.56140350877193</v>
      </c>
      <c r="N18" s="8">
        <v>443</v>
      </c>
      <c r="O18" s="10">
        <v>-6.342494714587738</v>
      </c>
      <c r="P18" s="8" t="s">
        <v>23</v>
      </c>
    </row>
    <row r="19" ht="15">
      <c r="A19" s="44" t="s">
        <v>243</v>
      </c>
    </row>
    <row r="21" s="2" customFormat="1" ht="30.75">
      <c r="A21" s="45" t="s">
        <v>11</v>
      </c>
    </row>
    <row r="22" s="2" customFormat="1" ht="23.25">
      <c r="A22" s="90" t="s">
        <v>145</v>
      </c>
    </row>
    <row r="24" spans="1:6" ht="15" customHeight="1">
      <c r="A24" s="151" t="s">
        <v>59</v>
      </c>
      <c r="B24" s="152"/>
      <c r="C24" s="152"/>
      <c r="D24" s="152"/>
      <c r="E24" s="152"/>
      <c r="F24" s="153"/>
    </row>
    <row r="25" spans="1:6" ht="22.5">
      <c r="A25" s="63"/>
      <c r="B25" s="51" t="s">
        <v>244</v>
      </c>
      <c r="C25" s="51" t="s">
        <v>245</v>
      </c>
      <c r="D25" s="51" t="s">
        <v>246</v>
      </c>
      <c r="E25" s="51" t="s">
        <v>247</v>
      </c>
      <c r="F25" s="46" t="s">
        <v>87</v>
      </c>
    </row>
    <row r="26" spans="1:6" ht="22.5">
      <c r="A26" s="117" t="s">
        <v>345</v>
      </c>
      <c r="B26" s="5">
        <v>634</v>
      </c>
      <c r="C26" s="5">
        <v>42</v>
      </c>
      <c r="D26" s="6">
        <v>560</v>
      </c>
      <c r="E26" s="118">
        <v>514</v>
      </c>
      <c r="F26" s="6">
        <v>1750</v>
      </c>
    </row>
    <row r="27" spans="1:6" ht="15">
      <c r="A27" s="21" t="s">
        <v>248</v>
      </c>
      <c r="B27" s="10">
        <v>36.22857142857143</v>
      </c>
      <c r="C27" s="10">
        <v>2.4</v>
      </c>
      <c r="D27" s="10">
        <v>32</v>
      </c>
      <c r="E27" s="55">
        <v>29.37142857142857</v>
      </c>
      <c r="F27" s="10">
        <v>100</v>
      </c>
    </row>
    <row r="28" spans="1:6" ht="22.5">
      <c r="A28" s="18" t="s">
        <v>249</v>
      </c>
      <c r="B28" s="6">
        <v>22567</v>
      </c>
      <c r="C28" s="6">
        <v>1303</v>
      </c>
      <c r="D28" s="6">
        <v>26693</v>
      </c>
      <c r="E28" s="119">
        <v>8757</v>
      </c>
      <c r="F28" s="6">
        <v>59320</v>
      </c>
    </row>
    <row r="29" spans="1:6" ht="22.5">
      <c r="A29" s="21" t="s">
        <v>233</v>
      </c>
      <c r="B29" s="10">
        <v>2.809411973235255</v>
      </c>
      <c r="C29" s="10">
        <v>3.2233307751343054</v>
      </c>
      <c r="D29" s="10">
        <v>2.0979282958078898</v>
      </c>
      <c r="E29" s="55">
        <v>5.869590042251913</v>
      </c>
      <c r="F29" s="10">
        <v>2.9501011463250166</v>
      </c>
    </row>
    <row r="32" spans="1:8" ht="15" customHeight="1">
      <c r="A32" s="163" t="s">
        <v>60</v>
      </c>
      <c r="B32" s="164"/>
      <c r="C32" s="164"/>
      <c r="D32" s="164"/>
      <c r="E32" s="164"/>
      <c r="F32" s="164"/>
      <c r="G32" s="164"/>
      <c r="H32" s="164"/>
    </row>
    <row r="33" spans="1:8" ht="22.5">
      <c r="A33" s="63"/>
      <c r="B33" s="183" t="s">
        <v>250</v>
      </c>
      <c r="C33" s="184"/>
      <c r="D33" s="183" t="s">
        <v>251</v>
      </c>
      <c r="E33" s="184"/>
      <c r="F33" s="183" t="s">
        <v>252</v>
      </c>
      <c r="G33" s="184"/>
      <c r="H33" s="4" t="s">
        <v>233</v>
      </c>
    </row>
    <row r="34" spans="1:8" ht="15">
      <c r="A34" s="51" t="s">
        <v>253</v>
      </c>
      <c r="B34" s="46" t="s">
        <v>254</v>
      </c>
      <c r="C34" s="46" t="s">
        <v>90</v>
      </c>
      <c r="D34" s="46" t="s">
        <v>254</v>
      </c>
      <c r="E34" s="46" t="s">
        <v>90</v>
      </c>
      <c r="F34" s="46" t="s">
        <v>254</v>
      </c>
      <c r="G34" s="46" t="s">
        <v>90</v>
      </c>
      <c r="H34" s="65"/>
    </row>
    <row r="35" spans="1:8" ht="22.5">
      <c r="A35" s="49" t="s">
        <v>255</v>
      </c>
      <c r="B35" s="120">
        <v>52</v>
      </c>
      <c r="C35" s="121">
        <v>8.267090620031796</v>
      </c>
      <c r="D35" s="122">
        <v>3</v>
      </c>
      <c r="E35" s="123">
        <v>60</v>
      </c>
      <c r="F35" s="5">
        <v>55</v>
      </c>
      <c r="G35" s="11">
        <v>8.675078864353312</v>
      </c>
      <c r="H35" s="11">
        <v>2.388189318280504</v>
      </c>
    </row>
    <row r="36" spans="1:8" ht="22.5">
      <c r="A36" s="50" t="s">
        <v>256</v>
      </c>
      <c r="B36" s="124">
        <v>552</v>
      </c>
      <c r="C36" s="125">
        <v>87.75834658187598</v>
      </c>
      <c r="D36" s="126" t="s">
        <v>35</v>
      </c>
      <c r="E36" s="127" t="s">
        <v>35</v>
      </c>
      <c r="F36" s="8">
        <v>552</v>
      </c>
      <c r="G36" s="10">
        <v>87.06624605678233</v>
      </c>
      <c r="H36" s="10">
        <v>2.884766135354063</v>
      </c>
    </row>
    <row r="37" spans="1:8" ht="33.75">
      <c r="A37" s="49" t="s">
        <v>257</v>
      </c>
      <c r="B37" s="120">
        <v>25</v>
      </c>
      <c r="C37" s="121">
        <v>3.97456279809221</v>
      </c>
      <c r="D37" s="122">
        <v>2</v>
      </c>
      <c r="E37" s="123">
        <v>40</v>
      </c>
      <c r="F37" s="5">
        <v>27</v>
      </c>
      <c r="G37" s="11">
        <v>4.25</v>
      </c>
      <c r="H37" s="11">
        <v>2.3914968999114263</v>
      </c>
    </row>
    <row r="38" spans="1:8" ht="15">
      <c r="A38" s="51" t="s">
        <v>87</v>
      </c>
      <c r="B38" s="128">
        <v>629</v>
      </c>
      <c r="C38" s="129">
        <v>99.99999999999999</v>
      </c>
      <c r="D38" s="17">
        <v>5</v>
      </c>
      <c r="E38" s="130">
        <v>100</v>
      </c>
      <c r="F38" s="40">
        <v>634</v>
      </c>
      <c r="G38" s="41">
        <v>100</v>
      </c>
      <c r="H38" s="41">
        <v>2.809411973235255</v>
      </c>
    </row>
    <row r="40" spans="1:7" ht="15">
      <c r="A40" s="151" t="s">
        <v>62</v>
      </c>
      <c r="B40" s="152"/>
      <c r="C40" s="153"/>
      <c r="E40" s="151" t="s">
        <v>61</v>
      </c>
      <c r="F40" s="152"/>
      <c r="G40" s="153"/>
    </row>
    <row r="41" spans="1:7" ht="22.5">
      <c r="A41" s="51" t="s">
        <v>258</v>
      </c>
      <c r="B41" s="46" t="s">
        <v>259</v>
      </c>
      <c r="C41" s="46" t="s">
        <v>90</v>
      </c>
      <c r="E41" s="51" t="s">
        <v>260</v>
      </c>
      <c r="F41" s="46" t="s">
        <v>259</v>
      </c>
      <c r="G41" s="46" t="s">
        <v>90</v>
      </c>
    </row>
    <row r="42" spans="1:7" ht="15">
      <c r="A42" s="49" t="s">
        <v>261</v>
      </c>
      <c r="B42" s="5">
        <v>537</v>
      </c>
      <c r="C42" s="11">
        <v>97.28260869565217</v>
      </c>
      <c r="E42" s="49" t="s">
        <v>262</v>
      </c>
      <c r="F42" s="5">
        <v>34</v>
      </c>
      <c r="G42" s="11">
        <v>61.81818181818181</v>
      </c>
    </row>
    <row r="43" spans="1:7" ht="22.5">
      <c r="A43" s="50" t="s">
        <v>263</v>
      </c>
      <c r="B43" s="8">
        <v>14</v>
      </c>
      <c r="C43" s="10">
        <v>2.536231884057971</v>
      </c>
      <c r="E43" s="50" t="s">
        <v>264</v>
      </c>
      <c r="F43" s="8" t="s">
        <v>35</v>
      </c>
      <c r="G43" s="10" t="s">
        <v>35</v>
      </c>
    </row>
    <row r="44" spans="1:7" ht="22.5">
      <c r="A44" s="49" t="s">
        <v>265</v>
      </c>
      <c r="B44" s="5">
        <v>1</v>
      </c>
      <c r="C44" s="11">
        <v>0.18115942028985507</v>
      </c>
      <c r="E44" s="49" t="s">
        <v>266</v>
      </c>
      <c r="F44" s="5" t="s">
        <v>35</v>
      </c>
      <c r="G44" s="11" t="s">
        <v>35</v>
      </c>
    </row>
    <row r="45" spans="1:7" ht="22.5">
      <c r="A45" s="50" t="s">
        <v>267</v>
      </c>
      <c r="B45" s="8" t="s">
        <v>35</v>
      </c>
      <c r="C45" s="10" t="s">
        <v>35</v>
      </c>
      <c r="E45" s="50" t="s">
        <v>268</v>
      </c>
      <c r="F45" s="8">
        <v>13</v>
      </c>
      <c r="G45" s="10">
        <v>23.636363636363637</v>
      </c>
    </row>
    <row r="46" spans="1:7" ht="15">
      <c r="A46" s="49" t="s">
        <v>269</v>
      </c>
      <c r="B46" s="5" t="s">
        <v>35</v>
      </c>
      <c r="C46" s="11" t="s">
        <v>35</v>
      </c>
      <c r="E46" s="49" t="s">
        <v>270</v>
      </c>
      <c r="F46" s="5">
        <v>8</v>
      </c>
      <c r="G46" s="11">
        <v>14.54</v>
      </c>
    </row>
    <row r="47" spans="1:7" ht="22.5">
      <c r="A47" s="50" t="s">
        <v>223</v>
      </c>
      <c r="B47" s="8" t="s">
        <v>35</v>
      </c>
      <c r="C47" s="10" t="s">
        <v>35</v>
      </c>
      <c r="E47" s="50" t="s">
        <v>271</v>
      </c>
      <c r="F47" s="8" t="s">
        <v>35</v>
      </c>
      <c r="G47" s="10" t="s">
        <v>35</v>
      </c>
    </row>
    <row r="48" spans="1:7" ht="22.5">
      <c r="A48" s="51" t="s">
        <v>87</v>
      </c>
      <c r="B48" s="40">
        <v>552</v>
      </c>
      <c r="C48" s="41">
        <v>100</v>
      </c>
      <c r="E48" s="49" t="s">
        <v>272</v>
      </c>
      <c r="F48" s="5" t="s">
        <v>35</v>
      </c>
      <c r="G48" s="11" t="s">
        <v>35</v>
      </c>
    </row>
    <row r="49" spans="5:7" ht="15">
      <c r="E49" s="51" t="s">
        <v>87</v>
      </c>
      <c r="F49" s="40">
        <v>55</v>
      </c>
      <c r="G49" s="41">
        <v>100</v>
      </c>
    </row>
    <row r="51" ht="23.25">
      <c r="A51" s="90" t="s">
        <v>12</v>
      </c>
    </row>
    <row r="53" spans="1:6" ht="48" customHeight="1">
      <c r="A53" s="177" t="s">
        <v>63</v>
      </c>
      <c r="B53" s="178"/>
      <c r="C53" s="178"/>
      <c r="E53" s="177" t="s">
        <v>64</v>
      </c>
      <c r="F53" s="178"/>
    </row>
    <row r="54" spans="1:6" ht="15">
      <c r="A54" s="14" t="s">
        <v>273</v>
      </c>
      <c r="B54" s="4" t="s">
        <v>274</v>
      </c>
      <c r="C54" s="4" t="s">
        <v>27</v>
      </c>
      <c r="E54" s="65"/>
      <c r="F54" s="4" t="s">
        <v>275</v>
      </c>
    </row>
    <row r="55" spans="1:6" ht="15">
      <c r="A55" s="18" t="s">
        <v>276</v>
      </c>
      <c r="B55" s="7" t="s">
        <v>316</v>
      </c>
      <c r="C55" s="11" t="s">
        <v>35</v>
      </c>
      <c r="E55" s="18" t="s">
        <v>84</v>
      </c>
      <c r="F55" s="7" t="s">
        <v>316</v>
      </c>
    </row>
    <row r="56" spans="1:6" ht="15">
      <c r="A56" s="21" t="s">
        <v>277</v>
      </c>
      <c r="B56" s="64" t="s">
        <v>316</v>
      </c>
      <c r="C56" s="10" t="s">
        <v>35</v>
      </c>
      <c r="E56" s="21" t="s">
        <v>85</v>
      </c>
      <c r="F56" s="8">
        <v>473</v>
      </c>
    </row>
    <row r="57" spans="1:6" ht="22.5">
      <c r="A57" s="18" t="s">
        <v>278</v>
      </c>
      <c r="B57" s="7" t="s">
        <v>35</v>
      </c>
      <c r="C57" s="11" t="s">
        <v>35</v>
      </c>
      <c r="E57" s="14" t="s">
        <v>233</v>
      </c>
      <c r="F57" s="41" t="s">
        <v>35</v>
      </c>
    </row>
    <row r="58" spans="1:3" ht="15">
      <c r="A58" s="21" t="s">
        <v>279</v>
      </c>
      <c r="B58" s="64" t="s">
        <v>35</v>
      </c>
      <c r="C58" s="10" t="s">
        <v>35</v>
      </c>
    </row>
    <row r="59" spans="1:3" ht="15">
      <c r="A59" s="18" t="s">
        <v>280</v>
      </c>
      <c r="B59" s="7" t="s">
        <v>316</v>
      </c>
      <c r="C59" s="11" t="s">
        <v>35</v>
      </c>
    </row>
    <row r="60" spans="1:3" ht="15">
      <c r="A60" s="21" t="s">
        <v>317</v>
      </c>
      <c r="B60" s="64" t="s">
        <v>316</v>
      </c>
      <c r="C60" s="10" t="s">
        <v>35</v>
      </c>
    </row>
    <row r="61" spans="1:3" ht="15">
      <c r="A61" s="18" t="s">
        <v>318</v>
      </c>
      <c r="B61" s="7" t="s">
        <v>316</v>
      </c>
      <c r="C61" s="11" t="s">
        <v>35</v>
      </c>
    </row>
    <row r="63" spans="1:7" ht="20.25" customHeight="1">
      <c r="A63" s="44" t="s">
        <v>281</v>
      </c>
      <c r="B63" s="44"/>
      <c r="C63" s="44"/>
      <c r="D63" s="44"/>
      <c r="E63" s="44"/>
      <c r="F63" s="44"/>
      <c r="G63" s="44"/>
    </row>
    <row r="64" spans="1:7" ht="20.25" customHeight="1">
      <c r="A64" s="44" t="s">
        <v>282</v>
      </c>
      <c r="B64" s="44"/>
      <c r="C64" s="44"/>
      <c r="G64" s="44"/>
    </row>
    <row r="65" spans="1:3" ht="15" customHeight="1">
      <c r="A65" s="185" t="s">
        <v>65</v>
      </c>
      <c r="B65" s="186"/>
      <c r="C65" s="187"/>
    </row>
    <row r="66" spans="1:3" ht="22.5">
      <c r="A66" s="14" t="s">
        <v>283</v>
      </c>
      <c r="B66" s="4" t="s">
        <v>275</v>
      </c>
      <c r="C66" s="41" t="s">
        <v>90</v>
      </c>
    </row>
    <row r="67" spans="1:3" ht="15">
      <c r="A67" s="21" t="s">
        <v>284</v>
      </c>
      <c r="B67" s="64" t="s">
        <v>316</v>
      </c>
      <c r="C67" s="10" t="s">
        <v>35</v>
      </c>
    </row>
    <row r="68" spans="1:3" ht="15">
      <c r="A68" s="18" t="s">
        <v>285</v>
      </c>
      <c r="B68" s="7" t="s">
        <v>316</v>
      </c>
      <c r="C68" s="11" t="s">
        <v>35</v>
      </c>
    </row>
    <row r="69" spans="1:3" ht="15">
      <c r="A69" s="21" t="s">
        <v>286</v>
      </c>
      <c r="B69" s="64" t="s">
        <v>35</v>
      </c>
      <c r="C69" s="10" t="s">
        <v>35</v>
      </c>
    </row>
    <row r="70" spans="1:3" ht="15">
      <c r="A70" s="18" t="s">
        <v>279</v>
      </c>
      <c r="B70" s="7" t="s">
        <v>35</v>
      </c>
      <c r="C70" s="11" t="s">
        <v>35</v>
      </c>
    </row>
    <row r="71" spans="1:3" ht="15">
      <c r="A71" s="21" t="s">
        <v>280</v>
      </c>
      <c r="B71" s="64" t="s">
        <v>316</v>
      </c>
      <c r="C71" s="10" t="s">
        <v>35</v>
      </c>
    </row>
    <row r="72" spans="1:3" ht="15">
      <c r="A72" s="18" t="s">
        <v>317</v>
      </c>
      <c r="B72" s="7" t="s">
        <v>316</v>
      </c>
      <c r="C72" s="11" t="s">
        <v>35</v>
      </c>
    </row>
    <row r="73" spans="1:3" ht="15">
      <c r="A73" s="21" t="s">
        <v>318</v>
      </c>
      <c r="B73" s="64" t="s">
        <v>316</v>
      </c>
      <c r="C73" s="10" t="s">
        <v>35</v>
      </c>
    </row>
    <row r="74" spans="1:3" ht="15">
      <c r="A74" s="95" t="s">
        <v>87</v>
      </c>
      <c r="B74" s="96" t="s">
        <v>316</v>
      </c>
      <c r="C74" s="97" t="s">
        <v>35</v>
      </c>
    </row>
    <row r="75" spans="1:3" ht="15">
      <c r="A75" s="91"/>
      <c r="B75" s="92"/>
      <c r="C75" s="92"/>
    </row>
    <row r="77" ht="23.25">
      <c r="A77" s="90" t="s">
        <v>287</v>
      </c>
    </row>
    <row r="79" spans="1:9" ht="15" customHeight="1">
      <c r="A79" s="151" t="s">
        <v>66</v>
      </c>
      <c r="B79" s="152"/>
      <c r="C79" s="152"/>
      <c r="D79" s="152"/>
      <c r="E79" s="152"/>
      <c r="F79" s="152"/>
      <c r="G79" s="152"/>
      <c r="H79" s="152"/>
      <c r="I79" s="153"/>
    </row>
    <row r="80" spans="1:9" ht="15">
      <c r="A80" s="51" t="s">
        <v>288</v>
      </c>
      <c r="B80" s="46" t="s">
        <v>289</v>
      </c>
      <c r="C80" s="46" t="s">
        <v>290</v>
      </c>
      <c r="D80" s="46" t="s">
        <v>291</v>
      </c>
      <c r="E80" s="46" t="s">
        <v>292</v>
      </c>
      <c r="F80" s="46" t="s">
        <v>293</v>
      </c>
      <c r="G80" s="46" t="s">
        <v>294</v>
      </c>
      <c r="H80" s="98" t="s">
        <v>223</v>
      </c>
      <c r="I80" s="46" t="s">
        <v>87</v>
      </c>
    </row>
    <row r="81" spans="1:9" ht="15">
      <c r="A81" s="18" t="s">
        <v>89</v>
      </c>
      <c r="B81" s="11">
        <v>114.76530000000002</v>
      </c>
      <c r="C81" s="11">
        <v>231.65920000000014</v>
      </c>
      <c r="D81" s="11">
        <v>63.1201</v>
      </c>
      <c r="E81" s="11">
        <v>17.681000000000004</v>
      </c>
      <c r="F81" s="11">
        <v>19.4913</v>
      </c>
      <c r="G81" s="11">
        <v>2.2814</v>
      </c>
      <c r="H81" s="11">
        <v>8.7619</v>
      </c>
      <c r="I81" s="11">
        <v>457.7602000000002</v>
      </c>
    </row>
    <row r="82" spans="1:9" ht="15">
      <c r="A82" s="21" t="s">
        <v>90</v>
      </c>
      <c r="B82" s="10">
        <v>25.071052485559026</v>
      </c>
      <c r="C82" s="10">
        <v>50.60710826323478</v>
      </c>
      <c r="D82" s="10">
        <v>13.788900826240457</v>
      </c>
      <c r="E82" s="10">
        <v>3.8625026815350036</v>
      </c>
      <c r="F82" s="10">
        <v>4.2579717502744865</v>
      </c>
      <c r="G82" s="10">
        <v>0.4983832146176096</v>
      </c>
      <c r="H82" s="10">
        <v>1.9140807785386313</v>
      </c>
      <c r="I82" s="10">
        <v>99.99999999999999</v>
      </c>
    </row>
    <row r="83" spans="1:9" ht="15" customHeight="1">
      <c r="A83" s="18" t="s">
        <v>233</v>
      </c>
      <c r="B83" s="11">
        <v>2.682847131435765</v>
      </c>
      <c r="C83" s="11">
        <v>3.598271301615225</v>
      </c>
      <c r="D83" s="11">
        <v>2.323777024081317</v>
      </c>
      <c r="E83" s="11">
        <v>2.040657336111764</v>
      </c>
      <c r="F83" s="11">
        <v>5.0307256434524525</v>
      </c>
      <c r="G83" s="11">
        <v>2.012009972739884</v>
      </c>
      <c r="H83" s="11">
        <v>4.8765324909224885</v>
      </c>
      <c r="I83" s="11">
        <v>3.0560070868143177</v>
      </c>
    </row>
    <row r="85" spans="1:9" ht="15" customHeight="1">
      <c r="A85" s="151" t="s">
        <v>67</v>
      </c>
      <c r="B85" s="152"/>
      <c r="C85" s="152"/>
      <c r="D85" s="152"/>
      <c r="E85" s="152"/>
      <c r="F85" s="152"/>
      <c r="G85" s="152"/>
      <c r="H85" s="152"/>
      <c r="I85" s="153"/>
    </row>
    <row r="86" spans="1:9" ht="22.5">
      <c r="A86" s="51" t="s">
        <v>288</v>
      </c>
      <c r="B86" s="46" t="s">
        <v>295</v>
      </c>
      <c r="C86" s="46" t="s">
        <v>296</v>
      </c>
      <c r="D86" s="46" t="s">
        <v>297</v>
      </c>
      <c r="E86" s="46" t="s">
        <v>298</v>
      </c>
      <c r="F86" s="46" t="s">
        <v>299</v>
      </c>
      <c r="G86" s="46" t="s">
        <v>300</v>
      </c>
      <c r="H86" s="98" t="s">
        <v>223</v>
      </c>
      <c r="I86" s="46" t="s">
        <v>87</v>
      </c>
    </row>
    <row r="87" spans="1:9" ht="15">
      <c r="A87" s="18" t="s">
        <v>89</v>
      </c>
      <c r="B87" s="11">
        <v>34.0146</v>
      </c>
      <c r="C87" s="11">
        <v>14.337500000000002</v>
      </c>
      <c r="D87" s="11">
        <v>14.399900000000002</v>
      </c>
      <c r="E87" s="11">
        <v>8.1696</v>
      </c>
      <c r="F87" s="11" t="s">
        <v>35</v>
      </c>
      <c r="G87" s="11">
        <v>1.3462</v>
      </c>
      <c r="H87" s="11">
        <v>10.579699999999999</v>
      </c>
      <c r="I87" s="11">
        <v>82.84750000000001</v>
      </c>
    </row>
    <row r="88" spans="1:9" ht="15">
      <c r="A88" s="21" t="s">
        <v>90</v>
      </c>
      <c r="B88" s="10">
        <v>41.05688161984368</v>
      </c>
      <c r="C88" s="10">
        <v>17.305893358278766</v>
      </c>
      <c r="D88" s="10">
        <v>17.38121246869248</v>
      </c>
      <c r="E88" s="10">
        <v>9.861009686472132</v>
      </c>
      <c r="F88" s="10" t="s">
        <v>35</v>
      </c>
      <c r="G88" s="10">
        <v>1.6249132442137664</v>
      </c>
      <c r="H88" s="10">
        <v>12.770089622499167</v>
      </c>
      <c r="I88" s="10">
        <v>100</v>
      </c>
    </row>
    <row r="89" spans="1:9" ht="15" customHeight="1">
      <c r="A89" s="18" t="s">
        <v>233</v>
      </c>
      <c r="B89" s="11">
        <v>3.084566169233905</v>
      </c>
      <c r="C89" s="11">
        <v>2.4878086531147106</v>
      </c>
      <c r="D89" s="11">
        <v>3.658068790461316</v>
      </c>
      <c r="E89" s="11">
        <v>2.6874444474416057</v>
      </c>
      <c r="F89" s="11" t="s">
        <v>35</v>
      </c>
      <c r="G89" s="11">
        <v>1.3328699674554778</v>
      </c>
      <c r="H89" s="11">
        <v>5.321695023017738</v>
      </c>
      <c r="I89" s="11">
        <v>3.074571653041284</v>
      </c>
    </row>
    <row r="90" ht="15">
      <c r="A90" s="44" t="s">
        <v>301</v>
      </c>
    </row>
    <row r="92" ht="30.75">
      <c r="A92" s="45" t="s">
        <v>13</v>
      </c>
    </row>
    <row r="93" ht="23.25">
      <c r="A93" s="90" t="s">
        <v>302</v>
      </c>
    </row>
    <row r="95" spans="1:6" ht="15" customHeight="1">
      <c r="A95" s="151" t="s">
        <v>68</v>
      </c>
      <c r="B95" s="152"/>
      <c r="C95" s="152"/>
      <c r="D95" s="152"/>
      <c r="E95" s="152"/>
      <c r="F95" s="153"/>
    </row>
    <row r="96" spans="1:6" ht="15">
      <c r="A96" s="63"/>
      <c r="B96" s="66">
        <v>2013</v>
      </c>
      <c r="C96" s="66">
        <v>2014</v>
      </c>
      <c r="D96" s="66">
        <v>2015</v>
      </c>
      <c r="E96" s="66">
        <v>2016</v>
      </c>
      <c r="F96" s="66">
        <v>2017</v>
      </c>
    </row>
    <row r="97" spans="1:6" ht="15">
      <c r="A97" s="18" t="s">
        <v>303</v>
      </c>
      <c r="B97" s="5">
        <v>1</v>
      </c>
      <c r="C97" s="5">
        <v>2</v>
      </c>
      <c r="D97" s="5">
        <v>2</v>
      </c>
      <c r="E97" s="5" t="s">
        <v>35</v>
      </c>
      <c r="F97" s="5">
        <v>1</v>
      </c>
    </row>
    <row r="98" spans="1:6" ht="15">
      <c r="A98" s="21" t="s">
        <v>140</v>
      </c>
      <c r="B98" s="10">
        <v>-50</v>
      </c>
      <c r="C98" s="10">
        <v>100</v>
      </c>
      <c r="D98" s="10" t="s">
        <v>35</v>
      </c>
      <c r="E98" s="10">
        <v>-100</v>
      </c>
      <c r="F98" s="10" t="s">
        <v>35</v>
      </c>
    </row>
    <row r="99" spans="1:6" ht="22.5">
      <c r="A99" s="18" t="s">
        <v>304</v>
      </c>
      <c r="B99" s="11">
        <v>3.57</v>
      </c>
      <c r="C99" s="11">
        <v>5.41</v>
      </c>
      <c r="D99" s="11">
        <v>4.44</v>
      </c>
      <c r="E99" s="11" t="s">
        <v>35</v>
      </c>
      <c r="F99" s="11">
        <v>1.9607843137254901</v>
      </c>
    </row>
    <row r="101" spans="1:6" ht="15" customHeight="1">
      <c r="A101" s="151" t="s">
        <v>69</v>
      </c>
      <c r="B101" s="152"/>
      <c r="C101" s="152"/>
      <c r="D101" s="152"/>
      <c r="E101" s="152"/>
      <c r="F101" s="153"/>
    </row>
    <row r="102" spans="1:6" ht="15">
      <c r="A102" s="63"/>
      <c r="B102" s="99">
        <v>2013</v>
      </c>
      <c r="C102" s="66">
        <v>2014</v>
      </c>
      <c r="D102" s="66">
        <v>2015</v>
      </c>
      <c r="E102" s="66">
        <v>2016</v>
      </c>
      <c r="F102" s="66">
        <v>2017</v>
      </c>
    </row>
    <row r="103" spans="1:6" ht="15">
      <c r="A103" s="18" t="s">
        <v>303</v>
      </c>
      <c r="B103" s="5">
        <v>12</v>
      </c>
      <c r="C103" s="5">
        <v>1</v>
      </c>
      <c r="D103" s="5">
        <v>1</v>
      </c>
      <c r="E103" s="5">
        <v>2</v>
      </c>
      <c r="F103" s="5">
        <v>1</v>
      </c>
    </row>
    <row r="104" spans="1:6" ht="15">
      <c r="A104" s="21" t="s">
        <v>140</v>
      </c>
      <c r="B104" s="10">
        <v>-73.33</v>
      </c>
      <c r="C104" s="10">
        <v>-91.67</v>
      </c>
      <c r="D104" s="10" t="s">
        <v>35</v>
      </c>
      <c r="E104" s="10">
        <v>100</v>
      </c>
      <c r="F104" s="10">
        <v>-50</v>
      </c>
    </row>
    <row r="105" spans="1:6" ht="22.5">
      <c r="A105" s="18" t="s">
        <v>304</v>
      </c>
      <c r="B105" s="11">
        <v>24</v>
      </c>
      <c r="C105" s="11">
        <v>2.78</v>
      </c>
      <c r="D105" s="11">
        <v>2.38</v>
      </c>
      <c r="E105" s="11">
        <v>2.78</v>
      </c>
      <c r="F105" s="11">
        <v>1.1235955056179776</v>
      </c>
    </row>
    <row r="108" ht="23.25">
      <c r="A108" s="90" t="s">
        <v>147</v>
      </c>
    </row>
    <row r="110" spans="1:11" ht="15" customHeight="1">
      <c r="A110" s="151" t="s">
        <v>70</v>
      </c>
      <c r="B110" s="152"/>
      <c r="C110" s="152"/>
      <c r="D110" s="152"/>
      <c r="E110" s="153"/>
      <c r="G110" s="151" t="s">
        <v>71</v>
      </c>
      <c r="H110" s="152"/>
      <c r="I110" s="152"/>
      <c r="J110" s="152"/>
      <c r="K110" s="153"/>
    </row>
    <row r="111" spans="1:11" ht="15">
      <c r="A111" s="63"/>
      <c r="B111" s="181">
        <v>2016</v>
      </c>
      <c r="C111" s="182"/>
      <c r="D111" s="181">
        <v>2017</v>
      </c>
      <c r="E111" s="182"/>
      <c r="G111" s="63"/>
      <c r="H111" s="183" t="s">
        <v>305</v>
      </c>
      <c r="I111" s="184"/>
      <c r="J111" s="183" t="s">
        <v>306</v>
      </c>
      <c r="K111" s="184"/>
    </row>
    <row r="112" spans="1:11" ht="15">
      <c r="A112" s="63"/>
      <c r="B112" s="46" t="s">
        <v>87</v>
      </c>
      <c r="C112" s="46" t="s">
        <v>90</v>
      </c>
      <c r="D112" s="98" t="s">
        <v>87</v>
      </c>
      <c r="E112" s="46" t="s">
        <v>90</v>
      </c>
      <c r="G112" s="63"/>
      <c r="H112" s="46" t="s">
        <v>87</v>
      </c>
      <c r="I112" s="46" t="s">
        <v>90</v>
      </c>
      <c r="J112" s="46" t="s">
        <v>87</v>
      </c>
      <c r="K112" s="46" t="s">
        <v>90</v>
      </c>
    </row>
    <row r="113" spans="1:11" ht="15">
      <c r="A113" s="49" t="s">
        <v>307</v>
      </c>
      <c r="B113" s="5">
        <v>165</v>
      </c>
      <c r="C113" s="11">
        <v>99.4</v>
      </c>
      <c r="D113" s="5">
        <v>156</v>
      </c>
      <c r="E113" s="11">
        <v>98.11320754716981</v>
      </c>
      <c r="G113" s="49" t="s">
        <v>307</v>
      </c>
      <c r="H113" s="5">
        <v>7</v>
      </c>
      <c r="I113" s="11">
        <v>100</v>
      </c>
      <c r="J113" s="5">
        <v>149</v>
      </c>
      <c r="K113" s="11">
        <v>98.02631578947368</v>
      </c>
    </row>
    <row r="114" spans="1:11" ht="15">
      <c r="A114" s="50" t="s">
        <v>308</v>
      </c>
      <c r="B114" s="8">
        <v>1</v>
      </c>
      <c r="C114" s="10">
        <v>0.6</v>
      </c>
      <c r="D114" s="8">
        <v>3</v>
      </c>
      <c r="E114" s="10">
        <v>1.8867924528301887</v>
      </c>
      <c r="G114" s="50" t="s">
        <v>308</v>
      </c>
      <c r="H114" s="64" t="s">
        <v>35</v>
      </c>
      <c r="I114" s="10" t="s">
        <v>35</v>
      </c>
      <c r="J114" s="8">
        <v>3</v>
      </c>
      <c r="K114" s="10">
        <v>1.9736842105263157</v>
      </c>
    </row>
    <row r="115" spans="1:11" ht="15">
      <c r="A115" s="49" t="s">
        <v>309</v>
      </c>
      <c r="B115" s="5" t="s">
        <v>35</v>
      </c>
      <c r="C115" s="11" t="s">
        <v>35</v>
      </c>
      <c r="D115" s="7" t="s">
        <v>35</v>
      </c>
      <c r="E115" s="11" t="s">
        <v>35</v>
      </c>
      <c r="G115" s="49" t="s">
        <v>309</v>
      </c>
      <c r="H115" s="7" t="s">
        <v>35</v>
      </c>
      <c r="I115" s="11" t="s">
        <v>35</v>
      </c>
      <c r="J115" s="7" t="s">
        <v>35</v>
      </c>
      <c r="K115" s="11" t="s">
        <v>35</v>
      </c>
    </row>
    <row r="116" spans="1:11" ht="15">
      <c r="A116" s="51" t="s">
        <v>87</v>
      </c>
      <c r="B116" s="40">
        <v>166</v>
      </c>
      <c r="C116" s="41">
        <v>100</v>
      </c>
      <c r="D116" s="40">
        <v>159</v>
      </c>
      <c r="E116" s="41">
        <v>100</v>
      </c>
      <c r="G116" s="51" t="s">
        <v>87</v>
      </c>
      <c r="H116" s="40">
        <v>7</v>
      </c>
      <c r="I116" s="41">
        <v>100</v>
      </c>
      <c r="J116" s="40">
        <v>152</v>
      </c>
      <c r="K116" s="41">
        <v>100</v>
      </c>
    </row>
    <row r="118" spans="1:11" ht="15" customHeight="1">
      <c r="A118" s="151" t="s">
        <v>310</v>
      </c>
      <c r="B118" s="152"/>
      <c r="C118" s="152"/>
      <c r="D118" s="152"/>
      <c r="E118" s="153"/>
      <c r="G118" s="151" t="s">
        <v>311</v>
      </c>
      <c r="H118" s="152"/>
      <c r="I118" s="152"/>
      <c r="J118" s="152"/>
      <c r="K118" s="153"/>
    </row>
    <row r="119" spans="1:11" ht="15">
      <c r="A119" s="63"/>
      <c r="B119" s="181">
        <v>2016</v>
      </c>
      <c r="C119" s="182"/>
      <c r="D119" s="181">
        <v>2017</v>
      </c>
      <c r="E119" s="182"/>
      <c r="G119" s="63"/>
      <c r="H119" s="183">
        <v>2016</v>
      </c>
      <c r="I119" s="184"/>
      <c r="J119" s="183">
        <v>2017</v>
      </c>
      <c r="K119" s="184"/>
    </row>
    <row r="120" spans="1:11" ht="15">
      <c r="A120" s="63"/>
      <c r="B120" s="98" t="s">
        <v>87</v>
      </c>
      <c r="C120" s="46" t="s">
        <v>90</v>
      </c>
      <c r="D120" s="98" t="s">
        <v>87</v>
      </c>
      <c r="E120" s="46" t="s">
        <v>90</v>
      </c>
      <c r="G120" s="63"/>
      <c r="H120" s="46" t="s">
        <v>87</v>
      </c>
      <c r="I120" s="46" t="s">
        <v>90</v>
      </c>
      <c r="J120" s="46" t="s">
        <v>87</v>
      </c>
      <c r="K120" s="46" t="s">
        <v>90</v>
      </c>
    </row>
    <row r="121" spans="1:11" ht="15">
      <c r="A121" s="49" t="s">
        <v>312</v>
      </c>
      <c r="B121" s="100">
        <v>2</v>
      </c>
      <c r="C121" s="11">
        <v>1.21</v>
      </c>
      <c r="D121" s="100">
        <v>7</v>
      </c>
      <c r="E121" s="11">
        <v>4.487179487179487</v>
      </c>
      <c r="G121" s="49" t="s">
        <v>312</v>
      </c>
      <c r="H121" s="5" t="s">
        <v>35</v>
      </c>
      <c r="I121" s="11" t="s">
        <v>35</v>
      </c>
      <c r="J121" s="5" t="s">
        <v>35</v>
      </c>
      <c r="K121" s="11" t="s">
        <v>35</v>
      </c>
    </row>
    <row r="122" spans="1:11" ht="15">
      <c r="A122" s="50" t="s">
        <v>313</v>
      </c>
      <c r="B122" s="101">
        <v>163</v>
      </c>
      <c r="C122" s="10">
        <v>98.79</v>
      </c>
      <c r="D122" s="101">
        <v>149</v>
      </c>
      <c r="E122" s="10">
        <v>95.51282051282051</v>
      </c>
      <c r="G122" s="50" t="s">
        <v>313</v>
      </c>
      <c r="H122" s="64">
        <v>1</v>
      </c>
      <c r="I122" s="64">
        <v>100</v>
      </c>
      <c r="J122" s="8">
        <v>3</v>
      </c>
      <c r="K122" s="10">
        <v>100</v>
      </c>
    </row>
    <row r="123" spans="1:11" ht="15">
      <c r="A123" s="51" t="s">
        <v>87</v>
      </c>
      <c r="B123" s="102">
        <v>165</v>
      </c>
      <c r="C123" s="41">
        <v>100</v>
      </c>
      <c r="D123" s="102">
        <v>156</v>
      </c>
      <c r="E123" s="41">
        <v>100</v>
      </c>
      <c r="G123" s="51" t="s">
        <v>87</v>
      </c>
      <c r="H123" s="40">
        <v>1</v>
      </c>
      <c r="I123" s="41">
        <v>100</v>
      </c>
      <c r="J123" s="40">
        <v>3</v>
      </c>
      <c r="K123" s="41">
        <v>100</v>
      </c>
    </row>
    <row r="125" ht="30.75">
      <c r="A125" s="93" t="s">
        <v>14</v>
      </c>
    </row>
    <row r="127" spans="1:2" ht="36.75" customHeight="1">
      <c r="A127" s="167" t="s">
        <v>72</v>
      </c>
      <c r="B127" s="168"/>
    </row>
    <row r="128" spans="1:2" ht="15">
      <c r="A128" s="65"/>
      <c r="B128" s="4" t="s">
        <v>314</v>
      </c>
    </row>
    <row r="129" spans="1:2" ht="22.5">
      <c r="A129" s="104" t="s">
        <v>315</v>
      </c>
      <c r="B129" s="103">
        <v>2</v>
      </c>
    </row>
    <row r="132" ht="15" customHeight="1"/>
  </sheetData>
  <sheetProtection/>
  <mergeCells count="35">
    <mergeCell ref="A4:F4"/>
    <mergeCell ref="A12:P12"/>
    <mergeCell ref="A13:A14"/>
    <mergeCell ref="B13:D13"/>
    <mergeCell ref="E13:G13"/>
    <mergeCell ref="H13:J13"/>
    <mergeCell ref="K13:M13"/>
    <mergeCell ref="N13:P13"/>
    <mergeCell ref="A24:F24"/>
    <mergeCell ref="B33:C33"/>
    <mergeCell ref="D33:E33"/>
    <mergeCell ref="F33:G33"/>
    <mergeCell ref="A32:H32"/>
    <mergeCell ref="A53:C53"/>
    <mergeCell ref="E53:F53"/>
    <mergeCell ref="E40:G40"/>
    <mergeCell ref="A85:I85"/>
    <mergeCell ref="A95:F95"/>
    <mergeCell ref="A101:F101"/>
    <mergeCell ref="A65:C65"/>
    <mergeCell ref="A79:I79"/>
    <mergeCell ref="A40:C40"/>
    <mergeCell ref="A110:E110"/>
    <mergeCell ref="B111:C111"/>
    <mergeCell ref="D111:E111"/>
    <mergeCell ref="G110:K110"/>
    <mergeCell ref="H111:I111"/>
    <mergeCell ref="J111:K111"/>
    <mergeCell ref="A127:B127"/>
    <mergeCell ref="A118:E118"/>
    <mergeCell ref="B119:C119"/>
    <mergeCell ref="D119:E119"/>
    <mergeCell ref="G118:K118"/>
    <mergeCell ref="H119:I119"/>
    <mergeCell ref="J119:K1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J17" sqref="J17"/>
    </sheetView>
  </sheetViews>
  <sheetFormatPr defaultColWidth="11.421875" defaultRowHeight="15"/>
  <cols>
    <col min="1" max="2" width="11.421875" style="3" customWidth="1"/>
    <col min="3" max="3" width="15.28125" style="3" customWidth="1"/>
    <col min="4" max="4" width="12.7109375" style="3" customWidth="1"/>
    <col min="5" max="16384" width="11.421875" style="3" customWidth="1"/>
  </cols>
  <sheetData>
    <row r="1" ht="40.5">
      <c r="A1" s="88" t="s">
        <v>21</v>
      </c>
    </row>
    <row r="2" ht="30.75">
      <c r="A2" s="45" t="s">
        <v>15</v>
      </c>
    </row>
    <row r="4" spans="1:6" ht="15">
      <c r="A4" s="151" t="s">
        <v>73</v>
      </c>
      <c r="B4" s="152"/>
      <c r="C4" s="152"/>
      <c r="D4" s="152"/>
      <c r="E4" s="152"/>
      <c r="F4" s="153"/>
    </row>
    <row r="5" spans="1:6" ht="15">
      <c r="A5" s="63"/>
      <c r="B5" s="66">
        <v>2012</v>
      </c>
      <c r="C5" s="66">
        <v>2013</v>
      </c>
      <c r="D5" s="66">
        <v>2014</v>
      </c>
      <c r="E5" s="66">
        <v>2015</v>
      </c>
      <c r="F5" s="66">
        <v>2016</v>
      </c>
    </row>
    <row r="6" spans="1:6" ht="22.5">
      <c r="A6" s="49" t="s">
        <v>321</v>
      </c>
      <c r="B6" s="6">
        <v>5250</v>
      </c>
      <c r="C6" s="6">
        <v>5229</v>
      </c>
      <c r="D6" s="6">
        <v>5286</v>
      </c>
      <c r="E6" s="6">
        <v>5302</v>
      </c>
      <c r="F6" s="6">
        <v>5503</v>
      </c>
    </row>
    <row r="7" spans="1:6" ht="15">
      <c r="A7" s="50" t="s">
        <v>140</v>
      </c>
      <c r="B7" s="10">
        <v>0.17</v>
      </c>
      <c r="C7" s="10">
        <v>-0.4</v>
      </c>
      <c r="D7" s="10">
        <v>1.09</v>
      </c>
      <c r="E7" s="10">
        <v>0.3</v>
      </c>
      <c r="F7" s="10">
        <v>3.791022255752546</v>
      </c>
    </row>
    <row r="8" spans="1:6" ht="22.5">
      <c r="A8" s="49" t="s">
        <v>322</v>
      </c>
      <c r="B8" s="11">
        <v>0.74</v>
      </c>
      <c r="C8" s="11">
        <v>0.72</v>
      </c>
      <c r="D8" s="11">
        <v>1.75</v>
      </c>
      <c r="E8" s="11">
        <v>1.75</v>
      </c>
      <c r="F8" s="11">
        <v>1.75</v>
      </c>
    </row>
    <row r="10" s="2" customFormat="1" ht="30.75">
      <c r="A10" s="45" t="s">
        <v>16</v>
      </c>
    </row>
    <row r="12" spans="1:8" ht="15" customHeight="1">
      <c r="A12" s="151" t="s">
        <v>74</v>
      </c>
      <c r="B12" s="152"/>
      <c r="C12" s="152"/>
      <c r="D12" s="152"/>
      <c r="E12" s="152"/>
      <c r="F12" s="152"/>
      <c r="G12" s="152"/>
      <c r="H12" s="153"/>
    </row>
    <row r="13" spans="1:8" ht="22.5">
      <c r="A13" s="63"/>
      <c r="B13" s="183" t="s">
        <v>323</v>
      </c>
      <c r="C13" s="193"/>
      <c r="D13" s="193"/>
      <c r="E13" s="193"/>
      <c r="F13" s="184"/>
      <c r="G13" s="46" t="s">
        <v>324</v>
      </c>
      <c r="H13" s="46" t="s">
        <v>325</v>
      </c>
    </row>
    <row r="14" spans="1:8" ht="15">
      <c r="A14" s="51" t="s">
        <v>126</v>
      </c>
      <c r="B14" s="48" t="s">
        <v>326</v>
      </c>
      <c r="C14" s="46" t="s">
        <v>327</v>
      </c>
      <c r="D14" s="46" t="s">
        <v>328</v>
      </c>
      <c r="E14" s="46" t="s">
        <v>329</v>
      </c>
      <c r="F14" s="46" t="s">
        <v>330</v>
      </c>
      <c r="G14" s="46" t="s">
        <v>331</v>
      </c>
      <c r="H14" s="46" t="s">
        <v>87</v>
      </c>
    </row>
    <row r="15" spans="1:8" ht="15">
      <c r="A15" s="105">
        <v>2006</v>
      </c>
      <c r="B15" s="7">
        <v>376.4</v>
      </c>
      <c r="C15" s="20">
        <v>192.6</v>
      </c>
      <c r="D15" s="20">
        <v>166.4</v>
      </c>
      <c r="E15" s="20">
        <v>68.2</v>
      </c>
      <c r="F15" s="20">
        <v>803.6</v>
      </c>
      <c r="G15" s="6">
        <v>2559</v>
      </c>
      <c r="H15" s="115">
        <v>3362.6</v>
      </c>
    </row>
    <row r="16" spans="1:8" ht="15">
      <c r="A16" s="106">
        <v>2017</v>
      </c>
      <c r="B16" s="107">
        <v>312.17</v>
      </c>
      <c r="C16" s="107">
        <v>104.932</v>
      </c>
      <c r="D16" s="107">
        <v>167.75</v>
      </c>
      <c r="E16" s="107">
        <v>111.56</v>
      </c>
      <c r="F16" s="107">
        <v>696.412</v>
      </c>
      <c r="G16" s="9">
        <v>2127</v>
      </c>
      <c r="H16" s="116">
        <v>2823.4120000000003</v>
      </c>
    </row>
    <row r="18" spans="1:9" ht="15" customHeight="1">
      <c r="A18" s="177" t="s">
        <v>75</v>
      </c>
      <c r="B18" s="178"/>
      <c r="C18" s="178"/>
      <c r="D18" s="178"/>
      <c r="E18" s="178"/>
      <c r="F18" s="178"/>
      <c r="G18" s="178"/>
      <c r="H18" s="178"/>
      <c r="I18" s="178"/>
    </row>
    <row r="19" spans="1:9" ht="15">
      <c r="A19" s="65"/>
      <c r="B19" s="197" t="s">
        <v>84</v>
      </c>
      <c r="C19" s="198"/>
      <c r="D19" s="198"/>
      <c r="E19" s="199"/>
      <c r="F19" s="197" t="s">
        <v>85</v>
      </c>
      <c r="G19" s="198"/>
      <c r="H19" s="198"/>
      <c r="I19" s="199"/>
    </row>
    <row r="20" spans="1:9" ht="33.75" customHeight="1">
      <c r="A20" s="14" t="s">
        <v>126</v>
      </c>
      <c r="B20" s="4" t="s">
        <v>332</v>
      </c>
      <c r="C20" s="4" t="s">
        <v>333</v>
      </c>
      <c r="D20" s="4" t="s">
        <v>334</v>
      </c>
      <c r="E20" s="4" t="s">
        <v>335</v>
      </c>
      <c r="F20" s="4" t="s">
        <v>332</v>
      </c>
      <c r="G20" s="4" t="s">
        <v>333</v>
      </c>
      <c r="H20" s="4" t="s">
        <v>334</v>
      </c>
      <c r="I20" s="4" t="s">
        <v>335</v>
      </c>
    </row>
    <row r="21" spans="1:9" ht="15">
      <c r="A21" s="15">
        <v>2006</v>
      </c>
      <c r="B21" s="11">
        <v>23.9</v>
      </c>
      <c r="C21" s="11">
        <v>76.1</v>
      </c>
      <c r="D21" s="11">
        <v>100</v>
      </c>
      <c r="E21" s="11">
        <v>1.48</v>
      </c>
      <c r="F21" s="11">
        <v>20.73</v>
      </c>
      <c r="G21" s="11">
        <v>79.27</v>
      </c>
      <c r="H21" s="11">
        <v>100</v>
      </c>
      <c r="I21" s="11">
        <v>1.44</v>
      </c>
    </row>
    <row r="22" spans="1:9" ht="15">
      <c r="A22" s="16">
        <v>2017</v>
      </c>
      <c r="B22" s="10">
        <v>24.665617345254606</v>
      </c>
      <c r="C22" s="10">
        <v>75.3343826547454</v>
      </c>
      <c r="D22" s="10">
        <v>100</v>
      </c>
      <c r="E22" s="10">
        <v>1.0341410885649405</v>
      </c>
      <c r="F22" s="10">
        <v>29.324319801895836</v>
      </c>
      <c r="G22" s="10">
        <v>70.67568019810417</v>
      </c>
      <c r="H22" s="10">
        <v>100.00000000000001</v>
      </c>
      <c r="I22" s="10">
        <v>1.1399842170463583</v>
      </c>
    </row>
    <row r="24" spans="1:4" ht="15" customHeight="1">
      <c r="A24" s="163" t="s">
        <v>76</v>
      </c>
      <c r="B24" s="164"/>
      <c r="C24" s="164"/>
      <c r="D24" s="164"/>
    </row>
    <row r="25" spans="1:4" ht="21" customHeight="1">
      <c r="A25" s="63"/>
      <c r="B25" s="108" t="s">
        <v>344</v>
      </c>
      <c r="C25" s="109" t="s">
        <v>336</v>
      </c>
      <c r="D25" s="4" t="s">
        <v>337</v>
      </c>
    </row>
    <row r="26" spans="1:4" ht="15">
      <c r="A26" s="49" t="s">
        <v>338</v>
      </c>
      <c r="B26" s="6">
        <v>542335</v>
      </c>
      <c r="C26" s="6">
        <v>141939589</v>
      </c>
      <c r="D26" s="6">
        <v>335502389</v>
      </c>
    </row>
    <row r="27" spans="1:4" ht="22.5">
      <c r="A27" s="50" t="s">
        <v>339</v>
      </c>
      <c r="B27" s="10">
        <v>72.50467914438502</v>
      </c>
      <c r="C27" s="10">
        <v>18975.88088235294</v>
      </c>
      <c r="D27" s="87">
        <v>44853.26056149733</v>
      </c>
    </row>
    <row r="29" s="2" customFormat="1" ht="30.75">
      <c r="A29" s="45" t="s">
        <v>340</v>
      </c>
    </row>
    <row r="31" spans="1:3" ht="15" customHeight="1">
      <c r="A31" s="194" t="s">
        <v>77</v>
      </c>
      <c r="B31" s="195"/>
      <c r="C31" s="196"/>
    </row>
    <row r="32" spans="1:3" ht="33.75">
      <c r="A32" s="65"/>
      <c r="B32" s="4" t="s">
        <v>341</v>
      </c>
      <c r="C32" s="4" t="s">
        <v>342</v>
      </c>
    </row>
    <row r="33" spans="1:3" ht="33.75">
      <c r="A33" s="110" t="s">
        <v>343</v>
      </c>
      <c r="B33" s="103">
        <v>44</v>
      </c>
      <c r="C33" s="103">
        <v>791</v>
      </c>
    </row>
  </sheetData>
  <sheetProtection/>
  <mergeCells count="8">
    <mergeCell ref="A31:C31"/>
    <mergeCell ref="A24:D24"/>
    <mergeCell ref="A4:F4"/>
    <mergeCell ref="A12:H12"/>
    <mergeCell ref="B13:F13"/>
    <mergeCell ref="B19:E19"/>
    <mergeCell ref="F19:I19"/>
    <mergeCell ref="A18:I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2017-06-27T10:51:46Z</dcterms:created>
  <dcterms:modified xsi:type="dcterms:W3CDTF">2018-06-28T07:37:03Z</dcterms:modified>
  <cp:category/>
  <cp:version/>
  <cp:contentType/>
  <cp:contentStatus/>
</cp:coreProperties>
</file>